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 inchley.FUSION\Downloads\"/>
    </mc:Choice>
  </mc:AlternateContent>
  <xr:revisionPtr revIDLastSave="0" documentId="13_ncr:1_{1B6CFB1D-99B3-4FCE-86D4-AE704572641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4" i="1" l="1"/>
  <c r="P26" i="1" l="1"/>
  <c r="Q26" i="1"/>
  <c r="P20" i="1" l="1"/>
  <c r="Q20" i="1"/>
  <c r="Q14" i="1"/>
  <c r="Q34" i="1"/>
  <c r="P34" i="1"/>
  <c r="Q6" i="1"/>
  <c r="P6" i="1"/>
  <c r="Q29" i="1"/>
  <c r="P29" i="1"/>
  <c r="P10" i="1"/>
  <c r="Q10" i="1"/>
  <c r="P28" i="1"/>
  <c r="Q28" i="1"/>
  <c r="P14" i="1"/>
  <c r="P12" i="1"/>
  <c r="P17" i="1"/>
  <c r="P7" i="1"/>
  <c r="Q18" i="1"/>
  <c r="Q12" i="1"/>
  <c r="Q22" i="1"/>
  <c r="Q9" i="1"/>
  <c r="Q19" i="1"/>
  <c r="Q15" i="1"/>
  <c r="Q16" i="1"/>
  <c r="Q5" i="1"/>
  <c r="Q31" i="1"/>
  <c r="Q32" i="1"/>
  <c r="Q11" i="1"/>
  <c r="Q7" i="1"/>
  <c r="Q8" i="1"/>
  <c r="Q35" i="1"/>
  <c r="Q4" i="1"/>
  <c r="Q24" i="1"/>
  <c r="Q30" i="1"/>
  <c r="Q23" i="1"/>
  <c r="Q13" i="1"/>
  <c r="Q17" i="1"/>
  <c r="Q3" i="1"/>
  <c r="Q27" i="1"/>
  <c r="Q21" i="1"/>
  <c r="Q25" i="1"/>
  <c r="Q33" i="1"/>
  <c r="P18" i="1"/>
  <c r="P22" i="1"/>
  <c r="P9" i="1"/>
  <c r="P19" i="1"/>
  <c r="P15" i="1"/>
  <c r="P3" i="1"/>
  <c r="P8" i="1"/>
  <c r="P35" i="1"/>
  <c r="P27" i="1"/>
  <c r="P11" i="1"/>
  <c r="P25" i="1"/>
  <c r="P33" i="1"/>
  <c r="P16" i="1"/>
  <c r="P4" i="1"/>
  <c r="P5" i="1"/>
  <c r="P31" i="1"/>
  <c r="P13" i="1"/>
  <c r="P21" i="1"/>
  <c r="P32" i="1"/>
  <c r="P23" i="1"/>
  <c r="P30" i="1"/>
</calcChain>
</file>

<file path=xl/sharedStrings.xml><?xml version="1.0" encoding="utf-8"?>
<sst xmlns="http://schemas.openxmlformats.org/spreadsheetml/2006/main" count="62" uniqueCount="48">
  <si>
    <t>Name</t>
  </si>
  <si>
    <t>October</t>
  </si>
  <si>
    <t>November</t>
  </si>
  <si>
    <t>December</t>
  </si>
  <si>
    <t>January</t>
  </si>
  <si>
    <t>February</t>
  </si>
  <si>
    <t>March</t>
  </si>
  <si>
    <t>September</t>
  </si>
  <si>
    <t>Total</t>
  </si>
  <si>
    <t>S.B.</t>
  </si>
  <si>
    <t>P.B.</t>
  </si>
  <si>
    <t>Points</t>
  </si>
  <si>
    <t>Time</t>
  </si>
  <si>
    <t>Matthew Brooks</t>
  </si>
  <si>
    <t>Ruth Eastman</t>
  </si>
  <si>
    <t>Amy Inchley</t>
  </si>
  <si>
    <t>Neil Green</t>
  </si>
  <si>
    <t>Stuart Dimmock</t>
  </si>
  <si>
    <t>Sam Dear</t>
  </si>
  <si>
    <t>Julia Bell</t>
  </si>
  <si>
    <t>Ian Grimshaw</t>
  </si>
  <si>
    <t>Ruth Mitchell</t>
  </si>
  <si>
    <t>Liz Peters</t>
  </si>
  <si>
    <t>Paul Andrew</t>
  </si>
  <si>
    <t>Will Eastman</t>
  </si>
  <si>
    <t>Paul Griffiths</t>
  </si>
  <si>
    <t>Nick Clay</t>
  </si>
  <si>
    <t>Fred Watt</t>
  </si>
  <si>
    <t>James Lowe</t>
  </si>
  <si>
    <t>Jo Sharples</t>
  </si>
  <si>
    <t>Alison Bell</t>
  </si>
  <si>
    <t>Jordan Clay</t>
  </si>
  <si>
    <t>Stuart Read</t>
  </si>
  <si>
    <t>Liz Miller</t>
  </si>
  <si>
    <t>James Cusack</t>
  </si>
  <si>
    <t>Stuart Blofeld</t>
  </si>
  <si>
    <t>Coralie Anderson</t>
  </si>
  <si>
    <t>Rob Elmore</t>
  </si>
  <si>
    <t>Katie Stanton</t>
  </si>
  <si>
    <t>Steve Sharples</t>
  </si>
  <si>
    <t>Gary Stratford</t>
  </si>
  <si>
    <t>Warren Rose</t>
  </si>
  <si>
    <t>Kas Gardner</t>
  </si>
  <si>
    <t>Matt Crowe</t>
  </si>
  <si>
    <t>Pete Mackrell</t>
  </si>
  <si>
    <t>Dan Webb</t>
  </si>
  <si>
    <t>Personal Best</t>
  </si>
  <si>
    <t>Season's Best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</si>
</sst>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2" fontId="1" fillId="0" borderId="10" xfId="37" applyNumberFormat="1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2" fontId="20" fillId="0" borderId="10" xfId="37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2" fontId="21" fillId="0" borderId="10" xfId="0" applyNumberFormat="1" applyFont="1" applyBorder="1" applyAlignment="1">
      <alignment horizontal="center"/>
    </xf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12" xfId="0" applyFont="1" applyBorder="1"/>
    <xf numFmtId="2" fontId="21" fillId="0" borderId="10" xfId="0" applyNumberFormat="1" applyFont="1" applyBorder="1" applyAlignment="1">
      <alignment horizontal="center" vertical="center"/>
    </xf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20" fillId="0" borderId="10" xfId="37" applyFont="1" applyFill="1" applyBorder="1"/>
    <xf numFmtId="0" fontId="1" fillId="0" borderId="10" xfId="37" applyFill="1" applyBorder="1"/>
    <xf numFmtId="0" fontId="16" fillId="0" borderId="10" xfId="37" applyFont="1" applyBorder="1" applyAlignment="1">
      <alignment horizontal="center" vertical="center"/>
    </xf>
    <xf numFmtId="0" fontId="16" fillId="0" borderId="15" xfId="37" applyFont="1" applyBorder="1" applyAlignment="1">
      <alignment horizontal="center" vertical="center"/>
    </xf>
    <xf numFmtId="0" fontId="16" fillId="0" borderId="16" xfId="37" applyFont="1" applyBorder="1" applyAlignment="1">
      <alignment horizontal="center" vertical="center"/>
    </xf>
    <xf numFmtId="0" fontId="16" fillId="0" borderId="13" xfId="37" applyFont="1" applyBorder="1" applyAlignment="1">
      <alignment horizontal="center" vertical="center"/>
    </xf>
    <xf numFmtId="0" fontId="16" fillId="0" borderId="14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Normal="100" workbookViewId="0">
      <pane ySplit="2" topLeftCell="A3" activePane="bottomLeft" state="frozen"/>
      <selection pane="bottomLeft" activeCell="A6" sqref="A6"/>
    </sheetView>
  </sheetViews>
  <sheetFormatPr defaultRowHeight="12.5" x14ac:dyDescent="0.25"/>
  <cols>
    <col min="1" max="1" width="24.81640625" bestFit="1" customWidth="1"/>
    <col min="2" max="2" width="6.54296875" bestFit="1" customWidth="1"/>
    <col min="3" max="3" width="5.54296875" bestFit="1" customWidth="1"/>
    <col min="4" max="4" width="6.54296875" bestFit="1" customWidth="1"/>
    <col min="5" max="5" width="5.7265625" bestFit="1" customWidth="1"/>
    <col min="6" max="6" width="6.54296875" bestFit="1" customWidth="1"/>
    <col min="7" max="7" width="5.7265625" bestFit="1" customWidth="1"/>
    <col min="8" max="8" width="6.54296875" bestFit="1" customWidth="1"/>
    <col min="9" max="9" width="5.7265625" bestFit="1" customWidth="1"/>
    <col min="10" max="10" width="6.54296875" style="13" bestFit="1" customWidth="1"/>
    <col min="11" max="11" width="5.7265625" bestFit="1" customWidth="1"/>
    <col min="12" max="12" width="6.54296875" bestFit="1" customWidth="1"/>
    <col min="13" max="13" width="5.7265625" bestFit="1" customWidth="1"/>
    <col min="14" max="14" width="6.54296875" bestFit="1" customWidth="1"/>
    <col min="15" max="15" width="5.7265625" bestFit="1" customWidth="1"/>
    <col min="16" max="16" width="8.54296875" bestFit="1" customWidth="1"/>
    <col min="17" max="17" width="8.453125" bestFit="1" customWidth="1"/>
    <col min="18" max="18" width="5.7265625" bestFit="1" customWidth="1"/>
  </cols>
  <sheetData>
    <row r="1" spans="1:18" ht="15" customHeight="1" x14ac:dyDescent="0.25">
      <c r="A1" s="25" t="s">
        <v>0</v>
      </c>
      <c r="B1" s="27" t="s">
        <v>1</v>
      </c>
      <c r="C1" s="27"/>
      <c r="D1" s="27" t="s">
        <v>2</v>
      </c>
      <c r="E1" s="27"/>
      <c r="F1" s="23" t="s">
        <v>3</v>
      </c>
      <c r="G1" s="24"/>
      <c r="H1" s="23" t="s">
        <v>4</v>
      </c>
      <c r="I1" s="24"/>
      <c r="J1" s="23" t="s">
        <v>5</v>
      </c>
      <c r="K1" s="24"/>
      <c r="L1" s="23" t="s">
        <v>6</v>
      </c>
      <c r="M1" s="24"/>
      <c r="N1" s="28" t="s">
        <v>7</v>
      </c>
      <c r="O1" s="28"/>
      <c r="P1" s="25" t="s">
        <v>8</v>
      </c>
      <c r="Q1" s="27" t="s">
        <v>9</v>
      </c>
      <c r="R1" s="27" t="s">
        <v>10</v>
      </c>
    </row>
    <row r="2" spans="1:18" ht="14.5" customHeight="1" x14ac:dyDescent="0.25">
      <c r="A2" s="26"/>
      <c r="B2" s="22" t="s">
        <v>11</v>
      </c>
      <c r="C2" s="22" t="s">
        <v>12</v>
      </c>
      <c r="D2" s="22" t="s">
        <v>11</v>
      </c>
      <c r="E2" s="22" t="s">
        <v>12</v>
      </c>
      <c r="F2" s="22" t="s">
        <v>11</v>
      </c>
      <c r="G2" s="22" t="s">
        <v>12</v>
      </c>
      <c r="H2" s="22" t="s">
        <v>11</v>
      </c>
      <c r="I2" s="22" t="s">
        <v>12</v>
      </c>
      <c r="J2" s="11" t="s">
        <v>11</v>
      </c>
      <c r="K2" s="22" t="s">
        <v>12</v>
      </c>
      <c r="L2" s="22" t="s">
        <v>11</v>
      </c>
      <c r="M2" s="22" t="s">
        <v>12</v>
      </c>
      <c r="N2" s="22" t="s">
        <v>11</v>
      </c>
      <c r="O2" s="22" t="s">
        <v>12</v>
      </c>
      <c r="P2" s="26"/>
      <c r="Q2" s="27"/>
      <c r="R2" s="27"/>
    </row>
    <row r="3" spans="1:18" ht="14.5" x14ac:dyDescent="0.35">
      <c r="A3" s="21" t="s">
        <v>13</v>
      </c>
      <c r="B3" s="2">
        <v>18</v>
      </c>
      <c r="C3" s="3">
        <v>15.39</v>
      </c>
      <c r="D3" s="2">
        <v>0</v>
      </c>
      <c r="E3" s="3">
        <v>15.53</v>
      </c>
      <c r="F3" s="2">
        <v>0</v>
      </c>
      <c r="G3" s="3">
        <v>15.43</v>
      </c>
      <c r="H3" s="2">
        <v>21</v>
      </c>
      <c r="I3" s="3">
        <v>15.41</v>
      </c>
      <c r="J3" s="12">
        <v>22</v>
      </c>
      <c r="K3" s="3">
        <v>15.35</v>
      </c>
      <c r="L3" s="2">
        <v>24</v>
      </c>
      <c r="M3" s="3">
        <v>15.28</v>
      </c>
      <c r="N3" s="2">
        <v>22</v>
      </c>
      <c r="O3" s="3">
        <v>15.27</v>
      </c>
      <c r="P3" s="22">
        <f t="shared" ref="P3:P35" si="0">SUM(B3+D3+F3+H3+J3+L3+N3)</f>
        <v>107</v>
      </c>
      <c r="Q3" s="3">
        <f t="shared" ref="Q3:Q35" si="1">MIN(C3,E3,G3,I3,K3,M3,O3)</f>
        <v>15.27</v>
      </c>
      <c r="R3" s="3">
        <v>15.28</v>
      </c>
    </row>
    <row r="4" spans="1:18" ht="14.5" x14ac:dyDescent="0.35">
      <c r="A4" s="1" t="s">
        <v>14</v>
      </c>
      <c r="B4" s="2"/>
      <c r="C4" s="3"/>
      <c r="D4" s="2">
        <v>25</v>
      </c>
      <c r="E4" s="3">
        <v>17.3</v>
      </c>
      <c r="F4" s="2"/>
      <c r="G4" s="3"/>
      <c r="H4" s="2">
        <v>18</v>
      </c>
      <c r="I4" s="3">
        <v>17.190000000000001</v>
      </c>
      <c r="J4" s="12">
        <v>19</v>
      </c>
      <c r="K4" s="3">
        <v>17.149999999999999</v>
      </c>
      <c r="L4" s="2">
        <v>20</v>
      </c>
      <c r="M4" s="3">
        <v>17.3</v>
      </c>
      <c r="N4" s="2">
        <v>25</v>
      </c>
      <c r="O4" s="3">
        <v>16.3</v>
      </c>
      <c r="P4" s="22">
        <f t="shared" si="0"/>
        <v>107</v>
      </c>
      <c r="Q4" s="3">
        <f t="shared" si="1"/>
        <v>16.3</v>
      </c>
      <c r="R4" s="3">
        <v>17.149999999999999</v>
      </c>
    </row>
    <row r="5" spans="1:18" ht="14.5" x14ac:dyDescent="0.35">
      <c r="A5" s="21" t="s">
        <v>15</v>
      </c>
      <c r="B5" s="2">
        <v>0</v>
      </c>
      <c r="C5" s="3">
        <v>17.28</v>
      </c>
      <c r="D5" s="2">
        <v>22</v>
      </c>
      <c r="E5" s="3">
        <v>17.09</v>
      </c>
      <c r="F5" s="2">
        <v>24</v>
      </c>
      <c r="G5" s="3">
        <v>16.440000000000001</v>
      </c>
      <c r="H5" s="2">
        <v>20</v>
      </c>
      <c r="I5" s="3">
        <v>16.47</v>
      </c>
      <c r="J5" s="12">
        <v>0</v>
      </c>
      <c r="K5" s="3">
        <v>17.04</v>
      </c>
      <c r="L5" s="2">
        <v>18</v>
      </c>
      <c r="M5" s="3">
        <v>17.170000000000002</v>
      </c>
      <c r="N5" s="2">
        <v>21</v>
      </c>
      <c r="O5" s="3">
        <v>16.489999999999998</v>
      </c>
      <c r="P5" s="22">
        <f t="shared" si="0"/>
        <v>105</v>
      </c>
      <c r="Q5" s="3">
        <f t="shared" si="1"/>
        <v>16.440000000000001</v>
      </c>
      <c r="R5" s="3">
        <v>16</v>
      </c>
    </row>
    <row r="6" spans="1:18" ht="14.5" x14ac:dyDescent="0.35">
      <c r="A6" s="1" t="s">
        <v>16</v>
      </c>
      <c r="B6" s="2"/>
      <c r="C6" s="3"/>
      <c r="D6" s="2">
        <v>23</v>
      </c>
      <c r="E6" s="3">
        <v>16.190000000000001</v>
      </c>
      <c r="F6" s="2">
        <v>21</v>
      </c>
      <c r="G6" s="3">
        <v>16.13</v>
      </c>
      <c r="H6" s="2">
        <v>24</v>
      </c>
      <c r="I6" s="3">
        <v>15.59</v>
      </c>
      <c r="J6" s="12">
        <v>20</v>
      </c>
      <c r="K6" s="3">
        <v>15.58</v>
      </c>
      <c r="L6" s="2">
        <v>16</v>
      </c>
      <c r="M6" s="3">
        <v>20</v>
      </c>
      <c r="N6" s="2">
        <v>0</v>
      </c>
      <c r="O6" s="3">
        <v>18.05</v>
      </c>
      <c r="P6" s="22">
        <f t="shared" si="0"/>
        <v>104</v>
      </c>
      <c r="Q6" s="3">
        <f t="shared" si="1"/>
        <v>15.58</v>
      </c>
      <c r="R6" s="3">
        <v>15.58</v>
      </c>
    </row>
    <row r="7" spans="1:18" ht="14.5" x14ac:dyDescent="0.35">
      <c r="A7" s="1" t="s">
        <v>18</v>
      </c>
      <c r="B7" s="2"/>
      <c r="C7" s="3"/>
      <c r="D7" s="2">
        <v>20</v>
      </c>
      <c r="E7" s="3">
        <v>14.17</v>
      </c>
      <c r="F7" s="2">
        <v>19</v>
      </c>
      <c r="G7" s="3">
        <v>14.13</v>
      </c>
      <c r="H7" s="2">
        <v>16</v>
      </c>
      <c r="I7" s="3">
        <v>14.21</v>
      </c>
      <c r="J7" s="12">
        <v>24</v>
      </c>
      <c r="K7" s="3">
        <v>13.59</v>
      </c>
      <c r="L7" s="2"/>
      <c r="M7" s="3"/>
      <c r="N7" s="2">
        <v>20</v>
      </c>
      <c r="O7" s="3">
        <v>14.07</v>
      </c>
      <c r="P7" s="22">
        <f t="shared" si="0"/>
        <v>99</v>
      </c>
      <c r="Q7" s="3">
        <f t="shared" si="1"/>
        <v>13.59</v>
      </c>
      <c r="R7" s="3">
        <v>13.59</v>
      </c>
    </row>
    <row r="8" spans="1:18" ht="14.5" x14ac:dyDescent="0.35">
      <c r="A8" s="1" t="s">
        <v>19</v>
      </c>
      <c r="B8" s="2"/>
      <c r="C8" s="3"/>
      <c r="D8" s="2">
        <v>17</v>
      </c>
      <c r="E8" s="3">
        <v>18.07</v>
      </c>
      <c r="F8" s="2">
        <v>20</v>
      </c>
      <c r="G8" s="3">
        <v>17.559999999999999</v>
      </c>
      <c r="H8" s="2">
        <v>15</v>
      </c>
      <c r="I8" s="3">
        <v>17.57</v>
      </c>
      <c r="J8" s="12">
        <v>25</v>
      </c>
      <c r="K8" s="3">
        <v>17.28</v>
      </c>
      <c r="L8" s="2">
        <v>21</v>
      </c>
      <c r="M8" s="3">
        <v>17.329999999999998</v>
      </c>
      <c r="N8" s="2">
        <v>0</v>
      </c>
      <c r="O8" s="3">
        <v>18.14</v>
      </c>
      <c r="P8" s="22">
        <f t="shared" si="0"/>
        <v>98</v>
      </c>
      <c r="Q8" s="3">
        <f t="shared" si="1"/>
        <v>17.28</v>
      </c>
      <c r="R8" s="3">
        <v>17.28</v>
      </c>
    </row>
    <row r="9" spans="1:18" ht="14.5" x14ac:dyDescent="0.35">
      <c r="A9" s="20" t="s">
        <v>20</v>
      </c>
      <c r="B9" s="2">
        <v>19</v>
      </c>
      <c r="C9" s="3">
        <v>13.49</v>
      </c>
      <c r="D9" s="2">
        <v>0</v>
      </c>
      <c r="E9" s="3">
        <v>14.06</v>
      </c>
      <c r="F9" s="2">
        <v>22</v>
      </c>
      <c r="G9" s="3">
        <v>13.43</v>
      </c>
      <c r="H9" s="2">
        <v>0</v>
      </c>
      <c r="I9" s="3">
        <v>14</v>
      </c>
      <c r="J9" s="12">
        <v>16</v>
      </c>
      <c r="K9" s="3">
        <v>14.02</v>
      </c>
      <c r="L9" s="2">
        <v>22</v>
      </c>
      <c r="M9" s="3">
        <v>13.55</v>
      </c>
      <c r="N9" s="7">
        <v>18</v>
      </c>
      <c r="O9" s="10">
        <v>14.03</v>
      </c>
      <c r="P9" s="8">
        <f t="shared" si="0"/>
        <v>97</v>
      </c>
      <c r="Q9" s="3">
        <f t="shared" si="1"/>
        <v>13.43</v>
      </c>
      <c r="R9" s="3">
        <v>13.3</v>
      </c>
    </row>
    <row r="10" spans="1:18" ht="14.5" x14ac:dyDescent="0.35">
      <c r="A10" s="21" t="s">
        <v>21</v>
      </c>
      <c r="B10" s="2">
        <v>21</v>
      </c>
      <c r="C10" s="3">
        <v>16.350000000000001</v>
      </c>
      <c r="D10" s="2"/>
      <c r="E10" s="3"/>
      <c r="F10" s="2">
        <v>0</v>
      </c>
      <c r="G10" s="3">
        <v>18.07</v>
      </c>
      <c r="H10" s="2">
        <v>23</v>
      </c>
      <c r="I10" s="3">
        <v>16.23</v>
      </c>
      <c r="J10" s="12">
        <v>15</v>
      </c>
      <c r="K10" s="3">
        <v>16.38</v>
      </c>
      <c r="L10" s="2">
        <v>19</v>
      </c>
      <c r="M10" s="3">
        <v>16.440000000000001</v>
      </c>
      <c r="N10" s="2">
        <v>19</v>
      </c>
      <c r="O10" s="3">
        <v>16.329999999999998</v>
      </c>
      <c r="P10" s="22">
        <f t="shared" si="0"/>
        <v>97</v>
      </c>
      <c r="Q10" s="3">
        <f t="shared" si="1"/>
        <v>16.23</v>
      </c>
      <c r="R10" s="3">
        <v>16.23</v>
      </c>
    </row>
    <row r="11" spans="1:18" ht="14.5" x14ac:dyDescent="0.35">
      <c r="A11" s="1" t="s">
        <v>22</v>
      </c>
      <c r="B11" s="2">
        <v>0</v>
      </c>
      <c r="C11" s="3">
        <v>17.38</v>
      </c>
      <c r="D11" s="2">
        <v>15</v>
      </c>
      <c r="E11" s="3">
        <v>17.14</v>
      </c>
      <c r="F11" s="2">
        <v>15</v>
      </c>
      <c r="G11" s="3">
        <v>17.37</v>
      </c>
      <c r="H11" s="2">
        <v>0</v>
      </c>
      <c r="I11" s="3">
        <v>17.25</v>
      </c>
      <c r="J11" s="12">
        <v>21</v>
      </c>
      <c r="K11" s="3">
        <v>17.07</v>
      </c>
      <c r="L11" s="2">
        <v>25</v>
      </c>
      <c r="M11" s="3">
        <v>16.47</v>
      </c>
      <c r="N11" s="2">
        <v>16</v>
      </c>
      <c r="O11" s="3">
        <v>17.16</v>
      </c>
      <c r="P11" s="22">
        <f t="shared" si="0"/>
        <v>92</v>
      </c>
      <c r="Q11" s="3">
        <f t="shared" si="1"/>
        <v>16.47</v>
      </c>
      <c r="R11" s="3">
        <v>16.47</v>
      </c>
    </row>
    <row r="12" spans="1:18" ht="14.5" x14ac:dyDescent="0.35">
      <c r="A12" s="20" t="s">
        <v>17</v>
      </c>
      <c r="B12" s="2">
        <v>0</v>
      </c>
      <c r="C12" s="3">
        <v>17</v>
      </c>
      <c r="D12" s="2">
        <v>16</v>
      </c>
      <c r="E12" s="3">
        <v>16.309999999999999</v>
      </c>
      <c r="F12" s="2">
        <v>23</v>
      </c>
      <c r="G12" s="3">
        <v>16.14</v>
      </c>
      <c r="H12" s="2">
        <v>22</v>
      </c>
      <c r="I12" s="3">
        <v>16.12</v>
      </c>
      <c r="J12" s="12">
        <v>18</v>
      </c>
      <c r="K12" s="3">
        <v>16.170000000000002</v>
      </c>
      <c r="L12" s="2"/>
      <c r="M12" s="3"/>
      <c r="N12" s="7">
        <v>12</v>
      </c>
      <c r="O12" s="10">
        <v>17</v>
      </c>
      <c r="P12" s="22">
        <f>SUM(B12+D12+F12+H12+J12+L12+N12)</f>
        <v>91</v>
      </c>
      <c r="Q12" s="3">
        <f>MIN(C12,E12,G12,I12,K12,M12,O12)</f>
        <v>16.12</v>
      </c>
      <c r="R12" s="3">
        <v>16.059999999999999</v>
      </c>
    </row>
    <row r="13" spans="1:18" ht="14.5" x14ac:dyDescent="0.35">
      <c r="A13" s="1" t="s">
        <v>23</v>
      </c>
      <c r="B13" s="2"/>
      <c r="C13" s="3"/>
      <c r="D13" s="2">
        <v>24</v>
      </c>
      <c r="E13" s="3">
        <v>15</v>
      </c>
      <c r="F13" s="2">
        <v>18</v>
      </c>
      <c r="G13" s="3">
        <v>14.46</v>
      </c>
      <c r="H13" s="2"/>
      <c r="I13" s="3"/>
      <c r="J13" s="12">
        <v>17</v>
      </c>
      <c r="K13" s="3">
        <v>14.45</v>
      </c>
      <c r="L13" s="2">
        <v>17</v>
      </c>
      <c r="M13" s="3">
        <v>15.18</v>
      </c>
      <c r="N13" s="2">
        <v>14</v>
      </c>
      <c r="O13" s="3">
        <v>15.12</v>
      </c>
      <c r="P13" s="22">
        <f t="shared" si="0"/>
        <v>90</v>
      </c>
      <c r="Q13" s="3">
        <f t="shared" si="1"/>
        <v>14.45</v>
      </c>
      <c r="R13" s="3">
        <v>14.45</v>
      </c>
    </row>
    <row r="14" spans="1:18" ht="14.5" x14ac:dyDescent="0.35">
      <c r="A14" s="4" t="s">
        <v>24</v>
      </c>
      <c r="B14" s="2"/>
      <c r="C14" s="3"/>
      <c r="D14" s="2">
        <v>9</v>
      </c>
      <c r="E14" s="3">
        <v>15.21</v>
      </c>
      <c r="F14" s="2"/>
      <c r="G14" s="3"/>
      <c r="H14" s="2">
        <v>19</v>
      </c>
      <c r="I14" s="3">
        <v>14.39</v>
      </c>
      <c r="J14" s="12">
        <v>23</v>
      </c>
      <c r="K14" s="3">
        <v>14.22</v>
      </c>
      <c r="L14" s="2">
        <v>23</v>
      </c>
      <c r="M14" s="3">
        <v>14.25</v>
      </c>
      <c r="N14" s="7">
        <v>15</v>
      </c>
      <c r="O14" s="10">
        <v>14.56</v>
      </c>
      <c r="P14" s="8">
        <f t="shared" si="0"/>
        <v>89</v>
      </c>
      <c r="Q14" s="3">
        <f t="shared" si="1"/>
        <v>14.22</v>
      </c>
      <c r="R14" s="3">
        <v>14.22</v>
      </c>
    </row>
    <row r="15" spans="1:18" ht="14.5" x14ac:dyDescent="0.35">
      <c r="A15" s="4" t="s">
        <v>25</v>
      </c>
      <c r="B15" s="2">
        <v>24</v>
      </c>
      <c r="C15" s="3">
        <v>15.18</v>
      </c>
      <c r="D15" s="2">
        <v>18</v>
      </c>
      <c r="E15" s="3">
        <v>14.57</v>
      </c>
      <c r="F15" s="2">
        <v>11</v>
      </c>
      <c r="G15" s="3">
        <v>15.17</v>
      </c>
      <c r="H15" s="2">
        <v>12</v>
      </c>
      <c r="I15" s="3">
        <v>15.15</v>
      </c>
      <c r="J15" s="12"/>
      <c r="K15" s="3"/>
      <c r="L15" s="2"/>
      <c r="M15" s="3"/>
      <c r="N15" s="7">
        <v>17</v>
      </c>
      <c r="O15" s="10">
        <v>15.18</v>
      </c>
      <c r="P15" s="8">
        <f t="shared" si="0"/>
        <v>82</v>
      </c>
      <c r="Q15" s="3">
        <f t="shared" si="1"/>
        <v>14.57</v>
      </c>
      <c r="R15" s="3">
        <v>14.53</v>
      </c>
    </row>
    <row r="16" spans="1:18" ht="14.5" x14ac:dyDescent="0.35">
      <c r="A16" s="1" t="s">
        <v>26</v>
      </c>
      <c r="B16" s="2">
        <v>23</v>
      </c>
      <c r="C16" s="3">
        <v>15.28</v>
      </c>
      <c r="D16" s="2">
        <v>7</v>
      </c>
      <c r="E16" s="3">
        <v>16.059999999999999</v>
      </c>
      <c r="F16" s="2">
        <v>10</v>
      </c>
      <c r="G16" s="3">
        <v>15.59</v>
      </c>
      <c r="H16" s="2">
        <v>8</v>
      </c>
      <c r="I16" s="3">
        <v>16.52</v>
      </c>
      <c r="J16" s="12">
        <v>12</v>
      </c>
      <c r="K16" s="3">
        <v>16.18</v>
      </c>
      <c r="L16" s="2"/>
      <c r="M16" s="3"/>
      <c r="N16" s="2"/>
      <c r="O16" s="3"/>
      <c r="P16" s="22">
        <f t="shared" si="0"/>
        <v>60</v>
      </c>
      <c r="Q16" s="3">
        <f t="shared" si="1"/>
        <v>15.28</v>
      </c>
      <c r="R16" s="3">
        <v>14.35</v>
      </c>
    </row>
    <row r="17" spans="1:18" ht="14.5" x14ac:dyDescent="0.35">
      <c r="A17" s="1" t="s">
        <v>27</v>
      </c>
      <c r="B17" s="2"/>
      <c r="C17" s="3"/>
      <c r="D17" s="2">
        <v>6</v>
      </c>
      <c r="E17" s="3">
        <v>30.47</v>
      </c>
      <c r="F17" s="2">
        <v>25</v>
      </c>
      <c r="G17" s="3">
        <v>29.07</v>
      </c>
      <c r="H17" s="2">
        <v>25</v>
      </c>
      <c r="I17" s="3">
        <v>28.28</v>
      </c>
      <c r="J17" s="12"/>
      <c r="K17" s="3"/>
      <c r="L17" s="2"/>
      <c r="M17" s="3"/>
      <c r="N17" s="2"/>
      <c r="O17" s="3"/>
      <c r="P17" s="22">
        <f t="shared" si="0"/>
        <v>56</v>
      </c>
      <c r="Q17" s="3">
        <f t="shared" si="1"/>
        <v>28.28</v>
      </c>
      <c r="R17" s="3">
        <v>14.32</v>
      </c>
    </row>
    <row r="18" spans="1:18" ht="14.5" x14ac:dyDescent="0.35">
      <c r="A18" s="20" t="s">
        <v>28</v>
      </c>
      <c r="B18" s="2">
        <v>22</v>
      </c>
      <c r="C18" s="3">
        <v>16.45</v>
      </c>
      <c r="D18" s="2">
        <v>21</v>
      </c>
      <c r="E18" s="3">
        <v>16.309999999999999</v>
      </c>
      <c r="F18" s="2"/>
      <c r="G18" s="3"/>
      <c r="H18" s="2">
        <v>11</v>
      </c>
      <c r="I18" s="3">
        <v>17.05</v>
      </c>
      <c r="J18" s="12"/>
      <c r="K18" s="3"/>
      <c r="L18" s="2"/>
      <c r="M18" s="3"/>
      <c r="N18" s="7"/>
      <c r="O18" s="10"/>
      <c r="P18" s="8">
        <f t="shared" si="0"/>
        <v>54</v>
      </c>
      <c r="Q18" s="3">
        <f t="shared" si="1"/>
        <v>16.309999999999999</v>
      </c>
      <c r="R18" s="3">
        <v>16.309999999999999</v>
      </c>
    </row>
    <row r="19" spans="1:18" ht="14.5" x14ac:dyDescent="0.35">
      <c r="A19" s="4" t="s">
        <v>29</v>
      </c>
      <c r="B19" s="2">
        <v>20</v>
      </c>
      <c r="C19" s="3">
        <v>14.55</v>
      </c>
      <c r="D19" s="2"/>
      <c r="E19" s="3"/>
      <c r="F19" s="2">
        <v>16</v>
      </c>
      <c r="G19" s="3">
        <v>15.08</v>
      </c>
      <c r="H19" s="2">
        <v>17</v>
      </c>
      <c r="I19" s="3">
        <v>15.05</v>
      </c>
      <c r="J19" s="12"/>
      <c r="K19" s="3"/>
      <c r="L19" s="2"/>
      <c r="M19" s="3"/>
      <c r="N19" s="7"/>
      <c r="O19" s="10"/>
      <c r="P19" s="8">
        <f t="shared" si="0"/>
        <v>53</v>
      </c>
      <c r="Q19" s="3">
        <f t="shared" si="1"/>
        <v>14.55</v>
      </c>
      <c r="R19" s="3">
        <v>14.55</v>
      </c>
    </row>
    <row r="20" spans="1:18" ht="14.5" x14ac:dyDescent="0.35">
      <c r="A20" s="1" t="s">
        <v>30</v>
      </c>
      <c r="B20" s="2">
        <v>12</v>
      </c>
      <c r="C20" s="3">
        <v>20.57</v>
      </c>
      <c r="D20" s="2">
        <v>8</v>
      </c>
      <c r="E20" s="3">
        <v>21.12</v>
      </c>
      <c r="F20" s="2">
        <v>5</v>
      </c>
      <c r="G20" s="3">
        <v>21.46</v>
      </c>
      <c r="H20" s="2">
        <v>6</v>
      </c>
      <c r="I20" s="3">
        <v>23.06</v>
      </c>
      <c r="J20" s="12">
        <v>11</v>
      </c>
      <c r="K20" s="3">
        <v>23.13</v>
      </c>
      <c r="L20" s="2"/>
      <c r="M20" s="3"/>
      <c r="N20" s="2">
        <v>10</v>
      </c>
      <c r="O20" s="3">
        <v>21.42</v>
      </c>
      <c r="P20" s="22">
        <f t="shared" si="0"/>
        <v>52</v>
      </c>
      <c r="Q20" s="3">
        <f t="shared" si="1"/>
        <v>20.57</v>
      </c>
      <c r="R20" s="3">
        <v>20.079999999999998</v>
      </c>
    </row>
    <row r="21" spans="1:18" ht="14.5" x14ac:dyDescent="0.35">
      <c r="A21" s="1" t="s">
        <v>31</v>
      </c>
      <c r="B21" s="2">
        <v>9</v>
      </c>
      <c r="C21" s="3">
        <v>12.59</v>
      </c>
      <c r="D21" s="2"/>
      <c r="E21" s="3"/>
      <c r="F21" s="2">
        <v>13</v>
      </c>
      <c r="G21" s="3">
        <v>12.46</v>
      </c>
      <c r="H21" s="2">
        <v>10</v>
      </c>
      <c r="I21" s="3">
        <v>12.58</v>
      </c>
      <c r="J21" s="12"/>
      <c r="K21" s="3"/>
      <c r="L21" s="2"/>
      <c r="M21" s="3"/>
      <c r="N21" s="2">
        <v>13</v>
      </c>
      <c r="O21" s="3">
        <v>13.06</v>
      </c>
      <c r="P21" s="22">
        <f t="shared" si="0"/>
        <v>45</v>
      </c>
      <c r="Q21" s="3">
        <f t="shared" si="1"/>
        <v>12.46</v>
      </c>
      <c r="R21" s="3">
        <v>12.23</v>
      </c>
    </row>
    <row r="22" spans="1:18" ht="14.5" x14ac:dyDescent="0.35">
      <c r="A22" s="4" t="s">
        <v>32</v>
      </c>
      <c r="B22" s="2">
        <v>17</v>
      </c>
      <c r="C22" s="3">
        <v>14.27</v>
      </c>
      <c r="D22" s="2"/>
      <c r="E22" s="3"/>
      <c r="F22" s="2"/>
      <c r="G22" s="3"/>
      <c r="H22" s="2"/>
      <c r="I22" s="3"/>
      <c r="J22" s="12"/>
      <c r="K22" s="3"/>
      <c r="L22" s="2"/>
      <c r="M22" s="3"/>
      <c r="N22" s="7">
        <v>23</v>
      </c>
      <c r="O22" s="10">
        <v>14.32</v>
      </c>
      <c r="P22" s="8">
        <f t="shared" si="0"/>
        <v>40</v>
      </c>
      <c r="Q22" s="3">
        <f t="shared" si="1"/>
        <v>14.27</v>
      </c>
      <c r="R22" s="3">
        <v>14.04</v>
      </c>
    </row>
    <row r="23" spans="1:18" ht="14.5" x14ac:dyDescent="0.35">
      <c r="A23" s="1" t="s">
        <v>33</v>
      </c>
      <c r="B23" s="2">
        <v>8</v>
      </c>
      <c r="C23" s="3">
        <v>25.43</v>
      </c>
      <c r="D23" s="2"/>
      <c r="E23" s="3"/>
      <c r="F23" s="2">
        <v>8</v>
      </c>
      <c r="G23" s="3">
        <v>25.39</v>
      </c>
      <c r="H23" s="2"/>
      <c r="I23" s="3"/>
      <c r="J23" s="12">
        <v>13</v>
      </c>
      <c r="K23" s="3">
        <v>25.13</v>
      </c>
      <c r="L23" s="2"/>
      <c r="M23" s="3"/>
      <c r="N23" s="2"/>
      <c r="O23" s="3"/>
      <c r="P23" s="22">
        <f t="shared" si="0"/>
        <v>29</v>
      </c>
      <c r="Q23" s="3">
        <f t="shared" si="1"/>
        <v>25.13</v>
      </c>
      <c r="R23" s="3">
        <v>17.05</v>
      </c>
    </row>
    <row r="24" spans="1:18" ht="14.5" x14ac:dyDescent="0.35">
      <c r="A24" s="1" t="s">
        <v>34</v>
      </c>
      <c r="B24" s="2"/>
      <c r="C24" s="3"/>
      <c r="D24" s="2">
        <v>14</v>
      </c>
      <c r="E24" s="3">
        <v>14.52</v>
      </c>
      <c r="F24" s="2">
        <v>14</v>
      </c>
      <c r="G24" s="3">
        <v>15.25</v>
      </c>
      <c r="H24" s="2"/>
      <c r="I24" s="3"/>
      <c r="J24" s="12"/>
      <c r="K24" s="3"/>
      <c r="L24" s="2"/>
      <c r="M24" s="3"/>
      <c r="N24" s="2"/>
      <c r="O24" s="3"/>
      <c r="P24" s="22">
        <f t="shared" si="0"/>
        <v>28</v>
      </c>
      <c r="Q24" s="3">
        <f t="shared" si="1"/>
        <v>14.52</v>
      </c>
      <c r="R24" s="3">
        <v>14.49</v>
      </c>
    </row>
    <row r="25" spans="1:18" ht="14.5" x14ac:dyDescent="0.35">
      <c r="A25" s="1" t="s">
        <v>35</v>
      </c>
      <c r="B25" s="2">
        <v>7</v>
      </c>
      <c r="C25" s="3">
        <v>18.3</v>
      </c>
      <c r="D25" s="2">
        <v>19</v>
      </c>
      <c r="E25" s="3">
        <v>14.23</v>
      </c>
      <c r="F25" s="2"/>
      <c r="G25" s="3"/>
      <c r="H25" s="2"/>
      <c r="I25" s="3"/>
      <c r="J25" s="12"/>
      <c r="K25" s="3"/>
      <c r="L25" s="2"/>
      <c r="M25" s="3"/>
      <c r="N25" s="2"/>
      <c r="O25" s="3"/>
      <c r="P25" s="22">
        <f t="shared" si="0"/>
        <v>26</v>
      </c>
      <c r="Q25" s="3">
        <f t="shared" si="1"/>
        <v>14.23</v>
      </c>
      <c r="R25" s="3">
        <v>14.02</v>
      </c>
    </row>
    <row r="26" spans="1:18" ht="14.5" x14ac:dyDescent="0.35">
      <c r="A26" s="20" t="s">
        <v>36</v>
      </c>
      <c r="B26" s="2">
        <v>25</v>
      </c>
      <c r="C26" s="3">
        <v>17.21</v>
      </c>
      <c r="D26" s="2"/>
      <c r="E26" s="3"/>
      <c r="F26" s="2"/>
      <c r="G26" s="3"/>
      <c r="H26" s="2"/>
      <c r="I26" s="3"/>
      <c r="J26" s="12"/>
      <c r="K26" s="3"/>
      <c r="L26" s="2"/>
      <c r="M26" s="3"/>
      <c r="N26" s="7"/>
      <c r="O26" s="10"/>
      <c r="P26" s="22">
        <f t="shared" si="0"/>
        <v>25</v>
      </c>
      <c r="Q26" s="3">
        <f t="shared" si="1"/>
        <v>17.21</v>
      </c>
      <c r="R26" s="3">
        <v>17.21</v>
      </c>
    </row>
    <row r="27" spans="1:18" ht="14.5" x14ac:dyDescent="0.35">
      <c r="A27" s="1" t="s">
        <v>37</v>
      </c>
      <c r="B27" s="2"/>
      <c r="C27" s="3"/>
      <c r="D27" s="2"/>
      <c r="E27" s="3"/>
      <c r="F27" s="2"/>
      <c r="G27" s="3"/>
      <c r="H27" s="2"/>
      <c r="I27" s="3"/>
      <c r="J27" s="12"/>
      <c r="K27" s="3"/>
      <c r="L27" s="2"/>
      <c r="M27" s="3"/>
      <c r="N27" s="2">
        <v>24</v>
      </c>
      <c r="O27" s="3">
        <v>12.41</v>
      </c>
      <c r="P27" s="22">
        <f t="shared" si="0"/>
        <v>24</v>
      </c>
      <c r="Q27" s="3">
        <f t="shared" si="1"/>
        <v>12.41</v>
      </c>
      <c r="R27" s="3">
        <v>12.23</v>
      </c>
    </row>
    <row r="28" spans="1:18" ht="14.5" x14ac:dyDescent="0.35">
      <c r="A28" s="1" t="s">
        <v>38</v>
      </c>
      <c r="B28" s="2">
        <v>13</v>
      </c>
      <c r="C28" s="3">
        <v>20.56</v>
      </c>
      <c r="D28" s="2">
        <v>4</v>
      </c>
      <c r="E28" s="3">
        <v>21.57</v>
      </c>
      <c r="F28" s="2"/>
      <c r="G28" s="3"/>
      <c r="H28" s="2"/>
      <c r="I28" s="3"/>
      <c r="J28" s="12"/>
      <c r="K28" s="3"/>
      <c r="L28" s="2"/>
      <c r="M28" s="3"/>
      <c r="N28" s="2"/>
      <c r="O28" s="3"/>
      <c r="P28" s="22">
        <f t="shared" si="0"/>
        <v>17</v>
      </c>
      <c r="Q28" s="3">
        <f t="shared" si="1"/>
        <v>20.56</v>
      </c>
      <c r="R28" s="3">
        <v>19.53</v>
      </c>
    </row>
    <row r="29" spans="1:18" ht="14.5" x14ac:dyDescent="0.35">
      <c r="A29" s="1" t="s">
        <v>39</v>
      </c>
      <c r="B29" s="2"/>
      <c r="C29" s="3"/>
      <c r="D29" s="2">
        <v>10</v>
      </c>
      <c r="E29" s="3">
        <v>15.21</v>
      </c>
      <c r="F29" s="2">
        <v>7</v>
      </c>
      <c r="G29" s="3">
        <v>15.46</v>
      </c>
      <c r="H29" s="2"/>
      <c r="I29" s="3"/>
      <c r="J29" s="12"/>
      <c r="K29" s="3"/>
      <c r="L29" s="2"/>
      <c r="M29" s="3"/>
      <c r="N29" s="2"/>
      <c r="O29" s="3"/>
      <c r="P29" s="22">
        <f t="shared" si="0"/>
        <v>17</v>
      </c>
      <c r="Q29" s="3">
        <f t="shared" si="1"/>
        <v>15.21</v>
      </c>
      <c r="R29" s="3">
        <v>14.45</v>
      </c>
    </row>
    <row r="30" spans="1:18" ht="14.5" x14ac:dyDescent="0.35">
      <c r="A30" s="1" t="s">
        <v>40</v>
      </c>
      <c r="B30" s="2"/>
      <c r="C30" s="3"/>
      <c r="D30" s="2"/>
      <c r="E30" s="3"/>
      <c r="F30" s="2">
        <v>6</v>
      </c>
      <c r="G30" s="3">
        <v>18.05</v>
      </c>
      <c r="H30" s="2">
        <v>9</v>
      </c>
      <c r="I30" s="3">
        <v>17.46</v>
      </c>
      <c r="J30" s="12"/>
      <c r="K30" s="3"/>
      <c r="L30" s="2"/>
      <c r="M30" s="3"/>
      <c r="N30" s="2"/>
      <c r="O30" s="3"/>
      <c r="P30" s="22">
        <f t="shared" si="0"/>
        <v>15</v>
      </c>
      <c r="Q30" s="3">
        <f t="shared" si="1"/>
        <v>17.46</v>
      </c>
      <c r="R30" s="3">
        <v>14.13</v>
      </c>
    </row>
    <row r="31" spans="1:18" ht="14.5" x14ac:dyDescent="0.35">
      <c r="A31" s="21" t="s">
        <v>41</v>
      </c>
      <c r="B31" s="2">
        <v>15</v>
      </c>
      <c r="C31" s="3">
        <v>15.53</v>
      </c>
      <c r="D31" s="2"/>
      <c r="E31" s="3"/>
      <c r="F31" s="2"/>
      <c r="G31" s="3"/>
      <c r="H31" s="2"/>
      <c r="I31" s="3"/>
      <c r="J31" s="12"/>
      <c r="K31" s="3"/>
      <c r="L31" s="2"/>
      <c r="M31" s="3"/>
      <c r="N31" s="2"/>
      <c r="O31" s="3"/>
      <c r="P31" s="22">
        <f t="shared" si="0"/>
        <v>15</v>
      </c>
      <c r="Q31" s="3">
        <f t="shared" si="1"/>
        <v>15.53</v>
      </c>
      <c r="R31" s="3">
        <v>15.3</v>
      </c>
    </row>
    <row r="32" spans="1:18" ht="14.5" x14ac:dyDescent="0.35">
      <c r="A32" s="1" t="s">
        <v>42</v>
      </c>
      <c r="B32" s="2"/>
      <c r="C32" s="3"/>
      <c r="D32" s="2">
        <v>5</v>
      </c>
      <c r="E32" s="3">
        <v>20.350000000000001</v>
      </c>
      <c r="F32" s="2">
        <v>9</v>
      </c>
      <c r="G32" s="3">
        <v>20.46</v>
      </c>
      <c r="H32" s="2"/>
      <c r="I32" s="3"/>
      <c r="J32" s="12"/>
      <c r="K32" s="3"/>
      <c r="L32" s="2"/>
      <c r="M32" s="3"/>
      <c r="N32" s="2"/>
      <c r="O32" s="3"/>
      <c r="P32" s="22">
        <f t="shared" si="0"/>
        <v>14</v>
      </c>
      <c r="Q32" s="3">
        <f t="shared" si="1"/>
        <v>20.350000000000001</v>
      </c>
      <c r="R32" s="3">
        <v>19.53</v>
      </c>
    </row>
    <row r="33" spans="1:18" ht="14.5" x14ac:dyDescent="0.35">
      <c r="A33" s="4" t="s">
        <v>43</v>
      </c>
      <c r="B33" s="2"/>
      <c r="C33" s="3"/>
      <c r="D33" s="2">
        <v>13</v>
      </c>
      <c r="E33" s="3">
        <v>15.01</v>
      </c>
      <c r="F33" s="2"/>
      <c r="G33" s="3"/>
      <c r="H33" s="2"/>
      <c r="I33" s="3"/>
      <c r="J33" s="12"/>
      <c r="K33" s="3"/>
      <c r="L33" s="2"/>
      <c r="M33" s="3"/>
      <c r="N33" s="7"/>
      <c r="O33" s="10"/>
      <c r="P33" s="8">
        <f t="shared" si="0"/>
        <v>13</v>
      </c>
      <c r="Q33" s="3">
        <f t="shared" si="1"/>
        <v>15.01</v>
      </c>
      <c r="R33" s="3">
        <v>14.57</v>
      </c>
    </row>
    <row r="34" spans="1:18" ht="14.5" x14ac:dyDescent="0.35">
      <c r="A34" s="1" t="s">
        <v>44</v>
      </c>
      <c r="B34" s="2"/>
      <c r="C34" s="3"/>
      <c r="D34" s="2"/>
      <c r="E34" s="3"/>
      <c r="F34" s="2">
        <v>12</v>
      </c>
      <c r="G34" s="3">
        <v>13.55</v>
      </c>
      <c r="H34" s="2"/>
      <c r="I34" s="3"/>
      <c r="J34" s="12"/>
      <c r="K34" s="3"/>
      <c r="L34" s="2"/>
      <c r="M34" s="3"/>
      <c r="N34" s="2"/>
      <c r="O34" s="3"/>
      <c r="P34" s="22">
        <f t="shared" si="0"/>
        <v>12</v>
      </c>
      <c r="Q34" s="3">
        <f t="shared" si="1"/>
        <v>13.55</v>
      </c>
      <c r="R34" s="3">
        <v>13.12</v>
      </c>
    </row>
    <row r="35" spans="1:18" ht="14.5" x14ac:dyDescent="0.35">
      <c r="A35" s="4" t="s">
        <v>45</v>
      </c>
      <c r="B35" s="5"/>
      <c r="C35" s="3"/>
      <c r="D35" s="5"/>
      <c r="E35" s="3"/>
      <c r="F35" s="5"/>
      <c r="G35" s="6"/>
      <c r="H35" s="5">
        <v>7</v>
      </c>
      <c r="I35" s="10">
        <v>17.53</v>
      </c>
      <c r="J35" s="19"/>
      <c r="K35" s="17"/>
      <c r="L35" s="7"/>
      <c r="M35" s="10"/>
      <c r="N35" s="7"/>
      <c r="O35" s="10"/>
      <c r="P35" s="14">
        <f t="shared" si="0"/>
        <v>7</v>
      </c>
      <c r="Q35" s="3">
        <f t="shared" si="1"/>
        <v>17.53</v>
      </c>
      <c r="R35" s="17">
        <v>15.25</v>
      </c>
    </row>
    <row r="36" spans="1:18" ht="14.5" x14ac:dyDescent="0.35">
      <c r="A36" s="15" t="s">
        <v>10</v>
      </c>
      <c r="B36" s="16" t="s">
        <v>46</v>
      </c>
    </row>
    <row r="37" spans="1:18" ht="14.5" x14ac:dyDescent="0.35">
      <c r="A37" s="9" t="s">
        <v>9</v>
      </c>
      <c r="B37" s="18" t="s">
        <v>47</v>
      </c>
    </row>
    <row r="38" spans="1:18" ht="14.5" x14ac:dyDescent="0.35">
      <c r="A38" s="9"/>
    </row>
  </sheetData>
  <sortState xmlns:xlrd2="http://schemas.microsoft.com/office/spreadsheetml/2017/richdata2" ref="A3:R35">
    <sortCondition descending="1" ref="P3:P35"/>
    <sortCondition ref="A3:A35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Andy Inchley</cp:lastModifiedBy>
  <cp:revision/>
  <dcterms:created xsi:type="dcterms:W3CDTF">2009-12-03T09:48:46Z</dcterms:created>
  <dcterms:modified xsi:type="dcterms:W3CDTF">2020-09-03T09:12:07Z</dcterms:modified>
  <cp:category/>
  <cp:contentStatus/>
</cp:coreProperties>
</file>