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Users\andy inchley\OneDrive\"/>
    </mc:Choice>
  </mc:AlternateContent>
  <xr:revisionPtr revIDLastSave="0" documentId="8_{B1DFA666-E83A-4B93-B1BB-493EC46B6169}" xr6:coauthVersionLast="47" xr6:coauthVersionMax="47" xr10:uidLastSave="{00000000-0000-0000-0000-000000000000}"/>
  <bookViews>
    <workbookView xWindow="-108" yWindow="-108" windowWidth="23256" windowHeight="12456" activeTab="1" xr2:uid="{99F691B7-5334-47AE-96AB-AA5B1F0506B6}"/>
  </bookViews>
  <sheets>
    <sheet name="2022" sheetId="1" r:id="rId1"/>
    <sheet name="2023" sheetId="2" r:id="rId2"/>
  </sheets>
  <definedNames>
    <definedName name="_xlnm._FilterDatabase" localSheetId="0" hidden="1">'2022'!$B$3:$H$25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2" l="1"/>
  <c r="G4" i="2"/>
  <c r="G20" i="2"/>
  <c r="G18" i="2"/>
  <c r="G9" i="2"/>
  <c r="G15" i="2"/>
  <c r="G19" i="2"/>
  <c r="G17" i="2"/>
  <c r="G6" i="2"/>
  <c r="G8" i="2"/>
  <c r="G7" i="2"/>
  <c r="G24" i="2"/>
  <c r="G14" i="2"/>
  <c r="G22" i="2"/>
  <c r="G12" i="2"/>
  <c r="G23" i="2"/>
  <c r="G5" i="2"/>
  <c r="G26" i="2"/>
  <c r="G16" i="2"/>
  <c r="G10" i="2"/>
  <c r="G25" i="2"/>
  <c r="G21" i="2"/>
  <c r="G13" i="2"/>
  <c r="H21" i="2"/>
  <c r="H25" i="2"/>
  <c r="H10" i="2"/>
  <c r="H6" i="2"/>
  <c r="H8" i="2"/>
  <c r="H7" i="2"/>
  <c r="H24" i="2"/>
  <c r="H14" i="2"/>
  <c r="H22" i="2"/>
  <c r="H12" i="2"/>
  <c r="H23" i="2"/>
  <c r="H5" i="2"/>
  <c r="H26" i="2"/>
  <c r="H16" i="2"/>
  <c r="H17" i="2"/>
  <c r="H19" i="2"/>
  <c r="H15" i="2"/>
  <c r="H9" i="2"/>
  <c r="H18" i="2"/>
  <c r="H20" i="2"/>
  <c r="H4" i="2"/>
  <c r="H11" i="2"/>
  <c r="H13" i="2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4" i="1"/>
  <c r="H4" i="1"/>
  <c r="H19" i="1"/>
  <c r="H20" i="1"/>
  <c r="H5" i="1"/>
  <c r="H16" i="1"/>
  <c r="H14" i="1"/>
  <c r="H24" i="1"/>
  <c r="H12" i="1"/>
  <c r="H8" i="1"/>
  <c r="H25" i="1"/>
  <c r="H15" i="1"/>
  <c r="H10" i="1"/>
  <c r="H17" i="1"/>
  <c r="H9" i="1"/>
  <c r="H21" i="1"/>
  <c r="H13" i="1"/>
  <c r="H22" i="1"/>
  <c r="H18" i="1"/>
  <c r="H23" i="1"/>
  <c r="H7" i="1"/>
  <c r="H6" i="1"/>
  <c r="H11" i="1"/>
</calcChain>
</file>

<file path=xl/sharedStrings.xml><?xml version="1.0" encoding="utf-8"?>
<sst xmlns="http://schemas.openxmlformats.org/spreadsheetml/2006/main" count="134" uniqueCount="71">
  <si>
    <t>Stuart</t>
  </si>
  <si>
    <t>Dimmock</t>
  </si>
  <si>
    <t>Warren</t>
  </si>
  <si>
    <t>Rose</t>
  </si>
  <si>
    <t>Matthew</t>
  </si>
  <si>
    <t>Brooks</t>
  </si>
  <si>
    <t>James</t>
  </si>
  <si>
    <t>Bell</t>
  </si>
  <si>
    <t>Lowe</t>
  </si>
  <si>
    <t>Ruth</t>
  </si>
  <si>
    <t>Mitchell</t>
  </si>
  <si>
    <t>Charlie</t>
  </si>
  <si>
    <t>Mead</t>
  </si>
  <si>
    <t>Nick</t>
  </si>
  <si>
    <t>Clay</t>
  </si>
  <si>
    <t>Ceana</t>
  </si>
  <si>
    <t>Mackenzie-Brodie</t>
  </si>
  <si>
    <t>Gary</t>
  </si>
  <si>
    <t>Stratford</t>
  </si>
  <si>
    <t>Jordan</t>
  </si>
  <si>
    <t>Alison</t>
  </si>
  <si>
    <t>Paul</t>
  </si>
  <si>
    <t>Andrew</t>
  </si>
  <si>
    <t>Griffiths</t>
  </si>
  <si>
    <t>Bob</t>
  </si>
  <si>
    <t>Dickinson</t>
  </si>
  <si>
    <t>Laura</t>
  </si>
  <si>
    <t>Brine</t>
  </si>
  <si>
    <t>Greg</t>
  </si>
  <si>
    <t>Pearce</t>
  </si>
  <si>
    <t>Amy</t>
  </si>
  <si>
    <t>Farnfield</t>
  </si>
  <si>
    <t>Inchley</t>
  </si>
  <si>
    <t>First Name</t>
  </si>
  <si>
    <t>Surname</t>
  </si>
  <si>
    <t>Predicted Time</t>
  </si>
  <si>
    <t>Riley</t>
  </si>
  <si>
    <t>Barnes</t>
  </si>
  <si>
    <t>Finishing Time</t>
  </si>
  <si>
    <t>Handicap</t>
  </si>
  <si>
    <t>Difference</t>
  </si>
  <si>
    <t>Position</t>
  </si>
  <si>
    <t>Dan</t>
  </si>
  <si>
    <t>Webb</t>
  </si>
  <si>
    <t>Matt</t>
  </si>
  <si>
    <t>Styrka</t>
  </si>
  <si>
    <t>Actual Time</t>
  </si>
  <si>
    <t>Easter Handicap - The Langmay Trophy</t>
  </si>
  <si>
    <t>Monday 18th April 2022</t>
  </si>
  <si>
    <t>Monday 10th April 2023</t>
  </si>
  <si>
    <t>Sam</t>
  </si>
  <si>
    <t>Jo</t>
  </si>
  <si>
    <t>Dear</t>
  </si>
  <si>
    <t>Ian</t>
  </si>
  <si>
    <t>Grimshaw</t>
  </si>
  <si>
    <t>Valentina</t>
  </si>
  <si>
    <t>Ferrari</t>
  </si>
  <si>
    <t>Will</t>
  </si>
  <si>
    <t>Eastman</t>
  </si>
  <si>
    <t>Ed</t>
  </si>
  <si>
    <t>Toosey</t>
  </si>
  <si>
    <t xml:space="preserve">Chris </t>
  </si>
  <si>
    <t>Simon</t>
  </si>
  <si>
    <t>Coombes</t>
  </si>
  <si>
    <t>Oliver</t>
  </si>
  <si>
    <t>Adam</t>
  </si>
  <si>
    <t>Haylock</t>
  </si>
  <si>
    <t>Carl</t>
  </si>
  <si>
    <t>Dalkin</t>
  </si>
  <si>
    <t>Sarah</t>
  </si>
  <si>
    <t>Keane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</si>
</sst>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21" fontId="0" fillId="0" borderId="0" xfId="0" applyNumberFormat="1"/>
    <xf numFmtId="4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4AAAF-4BE0-4490-90FA-74A1D491C460}">
  <dimension ref="A1:N37"/>
  <sheetViews>
    <sheetView topLeftCell="A11" zoomScaleNormal="100" workbookViewId="0">
      <selection activeCell="B4" sqref="B4:C37"/>
    </sheetView>
  </sheetViews>
  <sheetFormatPr defaultRowHeight="14.4" x14ac:dyDescent="0.3"/>
  <cols>
    <col min="1" max="1" width="8.88671875" style="4"/>
    <col min="2" max="2" width="11" bestFit="1" customWidth="1"/>
    <col min="3" max="3" width="15.77734375" bestFit="1" customWidth="1"/>
    <col min="4" max="4" width="14.44140625" bestFit="1" customWidth="1"/>
    <col min="5" max="5" width="9.77734375" style="4" bestFit="1" customWidth="1"/>
    <col min="6" max="6" width="15.109375" style="4" bestFit="1" customWidth="1"/>
    <col min="7" max="7" width="12" bestFit="1" customWidth="1"/>
    <col min="8" max="8" width="10.44140625" bestFit="1" customWidth="1"/>
    <col min="9" max="12" width="8.109375" bestFit="1" customWidth="1"/>
  </cols>
  <sheetData>
    <row r="1" spans="1:14" ht="36" customHeight="1" x14ac:dyDescent="0.3">
      <c r="A1" s="6" t="s">
        <v>47</v>
      </c>
      <c r="B1" s="6"/>
      <c r="C1" s="6"/>
      <c r="D1" s="6"/>
      <c r="E1" s="6"/>
      <c r="F1" s="6"/>
      <c r="G1" s="6"/>
      <c r="H1" s="6"/>
    </row>
    <row r="2" spans="1:14" ht="31.2" customHeight="1" x14ac:dyDescent="0.3">
      <c r="A2" s="7" t="s">
        <v>48</v>
      </c>
      <c r="B2" s="7"/>
      <c r="C2" s="7"/>
      <c r="D2" s="7"/>
      <c r="E2" s="7"/>
      <c r="F2" s="7"/>
      <c r="G2" s="7"/>
      <c r="H2" s="7"/>
    </row>
    <row r="3" spans="1:14" ht="15.6" x14ac:dyDescent="0.3">
      <c r="A3" s="1" t="s">
        <v>41</v>
      </c>
      <c r="B3" s="1" t="s">
        <v>33</v>
      </c>
      <c r="C3" s="1" t="s">
        <v>34</v>
      </c>
      <c r="D3" s="1" t="s">
        <v>38</v>
      </c>
      <c r="E3" s="1" t="s">
        <v>39</v>
      </c>
      <c r="F3" s="1" t="s">
        <v>35</v>
      </c>
      <c r="G3" s="1" t="s">
        <v>46</v>
      </c>
      <c r="H3" s="1" t="s">
        <v>40</v>
      </c>
    </row>
    <row r="4" spans="1:14" x14ac:dyDescent="0.3">
      <c r="A4" s="4">
        <v>1</v>
      </c>
      <c r="B4" t="s">
        <v>20</v>
      </c>
      <c r="C4" t="s">
        <v>7</v>
      </c>
      <c r="D4" s="3">
        <v>2.9930555555555557E-2</v>
      </c>
      <c r="E4" s="3">
        <v>0</v>
      </c>
      <c r="F4" s="3">
        <v>3.0671296296296297E-2</v>
      </c>
      <c r="G4" s="3">
        <f t="shared" ref="G4:G25" si="0">D4-E4</f>
        <v>2.9930555555555557E-2</v>
      </c>
      <c r="H4" s="5">
        <f t="shared" ref="H4:H25" si="1">D4-E4-F4</f>
        <v>-7.4074074074073973E-4</v>
      </c>
      <c r="K4" s="2"/>
      <c r="L4" s="2"/>
      <c r="M4" s="2"/>
      <c r="N4" s="2"/>
    </row>
    <row r="5" spans="1:14" x14ac:dyDescent="0.3">
      <c r="A5" s="4">
        <v>2</v>
      </c>
      <c r="B5" s="8" t="s">
        <v>9</v>
      </c>
      <c r="C5" t="s">
        <v>10</v>
      </c>
      <c r="D5" s="3">
        <v>2.3020833333333334E-2</v>
      </c>
      <c r="E5" s="3">
        <v>0</v>
      </c>
      <c r="F5" s="3">
        <v>2.34375E-2</v>
      </c>
      <c r="G5" s="3">
        <f t="shared" si="0"/>
        <v>2.3020833333333334E-2</v>
      </c>
      <c r="H5" s="5">
        <f t="shared" si="1"/>
        <v>-4.1666666666666588E-4</v>
      </c>
      <c r="K5" s="2"/>
      <c r="L5" s="2"/>
    </row>
    <row r="6" spans="1:14" x14ac:dyDescent="0.3">
      <c r="A6" s="4">
        <v>3</v>
      </c>
      <c r="B6" t="s">
        <v>30</v>
      </c>
      <c r="C6" t="s">
        <v>31</v>
      </c>
      <c r="D6" s="3">
        <v>2.5520833333333336E-2</v>
      </c>
      <c r="E6" s="3">
        <v>0</v>
      </c>
      <c r="F6" s="3">
        <v>2.5462962962962962E-2</v>
      </c>
      <c r="G6" s="3">
        <f t="shared" si="0"/>
        <v>2.5520833333333336E-2</v>
      </c>
      <c r="H6" s="5">
        <f t="shared" si="1"/>
        <v>5.7870370370374791E-5</v>
      </c>
      <c r="K6" s="2"/>
      <c r="L6" s="2"/>
    </row>
    <row r="7" spans="1:14" x14ac:dyDescent="0.3">
      <c r="A7" s="4">
        <v>4</v>
      </c>
      <c r="B7" t="s">
        <v>24</v>
      </c>
      <c r="C7" t="s">
        <v>25</v>
      </c>
      <c r="D7" s="3">
        <v>2.6643518518518521E-2</v>
      </c>
      <c r="E7" s="3">
        <v>5.5555555555555558E-3</v>
      </c>
      <c r="F7" s="3">
        <v>2.1006944444444446E-2</v>
      </c>
      <c r="G7" s="3">
        <f t="shared" si="0"/>
        <v>2.1087962962962965E-2</v>
      </c>
      <c r="H7" s="5">
        <f t="shared" si="1"/>
        <v>8.1018518518518462E-5</v>
      </c>
      <c r="M7" s="2"/>
      <c r="N7" s="2"/>
    </row>
    <row r="8" spans="1:14" x14ac:dyDescent="0.3">
      <c r="A8" s="4">
        <v>5</v>
      </c>
      <c r="B8" t="s">
        <v>4</v>
      </c>
      <c r="C8" t="s">
        <v>5</v>
      </c>
      <c r="D8" s="3">
        <v>2.736111111111111E-2</v>
      </c>
      <c r="E8" s="3">
        <v>5.5555555555555601E-3</v>
      </c>
      <c r="F8" s="3">
        <v>2.1701388888888888E-2</v>
      </c>
      <c r="G8" s="3">
        <f t="shared" si="0"/>
        <v>2.180555555555555E-2</v>
      </c>
      <c r="H8" s="5">
        <f t="shared" si="1"/>
        <v>1.0416666666666213E-4</v>
      </c>
    </row>
    <row r="9" spans="1:14" x14ac:dyDescent="0.3">
      <c r="A9" s="4">
        <v>6</v>
      </c>
      <c r="B9" t="s">
        <v>6</v>
      </c>
      <c r="C9" t="s">
        <v>7</v>
      </c>
      <c r="D9" s="3">
        <v>2.7696759259259258E-2</v>
      </c>
      <c r="E9" s="3">
        <v>5.5555555555555601E-3</v>
      </c>
      <c r="F9" s="3">
        <v>2.1990740740740741E-2</v>
      </c>
      <c r="G9" s="3">
        <f t="shared" si="0"/>
        <v>2.2141203703703698E-2</v>
      </c>
      <c r="H9" s="5">
        <f t="shared" si="1"/>
        <v>1.5046296296295641E-4</v>
      </c>
    </row>
    <row r="10" spans="1:14" x14ac:dyDescent="0.3">
      <c r="A10" s="4">
        <v>7</v>
      </c>
      <c r="B10" s="8" t="s">
        <v>19</v>
      </c>
      <c r="C10" t="s">
        <v>14</v>
      </c>
      <c r="D10" s="3">
        <v>2.3379629629629629E-2</v>
      </c>
      <c r="E10" s="3">
        <v>5.5555555555555558E-3</v>
      </c>
      <c r="F10" s="3">
        <v>1.7650462962962962E-2</v>
      </c>
      <c r="G10" s="3">
        <f t="shared" si="0"/>
        <v>1.7824074074074072E-2</v>
      </c>
      <c r="H10" s="5">
        <f t="shared" si="1"/>
        <v>1.7361111111111049E-4</v>
      </c>
    </row>
    <row r="11" spans="1:14" x14ac:dyDescent="0.3">
      <c r="A11" s="4">
        <v>8</v>
      </c>
      <c r="B11" t="s">
        <v>30</v>
      </c>
      <c r="C11" t="s">
        <v>32</v>
      </c>
      <c r="D11" s="3">
        <v>2.6770833333333331E-2</v>
      </c>
      <c r="E11" s="3">
        <v>0</v>
      </c>
      <c r="F11" s="3">
        <v>2.6331018518518517E-2</v>
      </c>
      <c r="G11" s="3">
        <f t="shared" si="0"/>
        <v>2.6770833333333331E-2</v>
      </c>
      <c r="H11" s="5">
        <f t="shared" si="1"/>
        <v>4.3981481481481302E-4</v>
      </c>
    </row>
    <row r="12" spans="1:14" x14ac:dyDescent="0.3">
      <c r="A12" s="4">
        <v>9</v>
      </c>
      <c r="B12" t="s">
        <v>13</v>
      </c>
      <c r="C12" t="s">
        <v>14</v>
      </c>
      <c r="D12" s="3">
        <v>2.359953703703704E-2</v>
      </c>
      <c r="E12" s="3">
        <v>0</v>
      </c>
      <c r="F12" s="3">
        <v>2.314814814814815E-2</v>
      </c>
      <c r="G12" s="3">
        <f t="shared" si="0"/>
        <v>2.359953703703704E-2</v>
      </c>
      <c r="H12" s="5">
        <f t="shared" si="1"/>
        <v>4.5138888888889006E-4</v>
      </c>
      <c r="M12" s="2"/>
      <c r="N12" s="2"/>
    </row>
    <row r="13" spans="1:14" x14ac:dyDescent="0.3">
      <c r="A13" s="4">
        <v>10</v>
      </c>
      <c r="B13" t="s">
        <v>17</v>
      </c>
      <c r="C13" t="s">
        <v>18</v>
      </c>
      <c r="D13" s="3">
        <v>2.4328703703703703E-2</v>
      </c>
      <c r="E13" s="3">
        <v>0</v>
      </c>
      <c r="F13" s="3">
        <v>2.3726851851851853E-2</v>
      </c>
      <c r="G13" s="3">
        <f t="shared" si="0"/>
        <v>2.4328703703703703E-2</v>
      </c>
      <c r="H13" s="5">
        <f t="shared" si="1"/>
        <v>6.0185185185184994E-4</v>
      </c>
    </row>
    <row r="14" spans="1:14" x14ac:dyDescent="0.3">
      <c r="A14" s="4">
        <v>11</v>
      </c>
      <c r="B14" t="s">
        <v>21</v>
      </c>
      <c r="C14" t="s">
        <v>23</v>
      </c>
      <c r="D14" s="3">
        <v>2.7789351851851853E-2</v>
      </c>
      <c r="E14" s="3">
        <v>5.5555555555555601E-3</v>
      </c>
      <c r="F14" s="3">
        <v>2.1412037037037038E-2</v>
      </c>
      <c r="G14" s="3">
        <f t="shared" si="0"/>
        <v>2.2233796296296293E-2</v>
      </c>
      <c r="H14" s="5">
        <f t="shared" si="1"/>
        <v>8.2175925925925472E-4</v>
      </c>
    </row>
    <row r="15" spans="1:14" x14ac:dyDescent="0.3">
      <c r="A15" s="4">
        <v>12</v>
      </c>
      <c r="B15" t="s">
        <v>26</v>
      </c>
      <c r="C15" t="s">
        <v>27</v>
      </c>
      <c r="D15" s="3">
        <v>2.8043981481481479E-2</v>
      </c>
      <c r="E15" s="3">
        <v>0</v>
      </c>
      <c r="F15" s="3">
        <v>2.7199074074074073E-2</v>
      </c>
      <c r="G15" s="3">
        <f t="shared" si="0"/>
        <v>2.8043981481481479E-2</v>
      </c>
      <c r="H15" s="5">
        <f t="shared" si="1"/>
        <v>8.4490740740740533E-4</v>
      </c>
      <c r="K15" s="2"/>
      <c r="L15" s="2"/>
      <c r="M15" s="2"/>
      <c r="N15" s="2"/>
    </row>
    <row r="16" spans="1:14" x14ac:dyDescent="0.3">
      <c r="A16" s="4">
        <v>13</v>
      </c>
      <c r="B16" s="8" t="s">
        <v>36</v>
      </c>
      <c r="C16" t="s">
        <v>37</v>
      </c>
      <c r="D16" s="3">
        <v>2.5497685185185189E-2</v>
      </c>
      <c r="E16" s="3">
        <v>0</v>
      </c>
      <c r="F16" s="3">
        <v>2.4594907407407409E-2</v>
      </c>
      <c r="G16" s="3">
        <f t="shared" si="0"/>
        <v>2.5497685185185189E-2</v>
      </c>
      <c r="H16" s="5">
        <f t="shared" si="1"/>
        <v>9.0277777777778012E-4</v>
      </c>
      <c r="K16" s="2"/>
      <c r="L16" s="2"/>
    </row>
    <row r="17" spans="1:14" x14ac:dyDescent="0.3">
      <c r="A17" s="4">
        <v>14</v>
      </c>
      <c r="B17" s="8" t="s">
        <v>6</v>
      </c>
      <c r="C17" t="s">
        <v>8</v>
      </c>
      <c r="D17" s="3">
        <v>2.8414351851851847E-2</v>
      </c>
      <c r="E17" s="3">
        <v>5.5555555555555601E-3</v>
      </c>
      <c r="F17" s="3">
        <v>2.1874999999999999E-2</v>
      </c>
      <c r="G17" s="3">
        <f t="shared" si="0"/>
        <v>2.2858796296296287E-2</v>
      </c>
      <c r="H17" s="5">
        <f t="shared" si="1"/>
        <v>9.8379629629628818E-4</v>
      </c>
      <c r="K17" s="2"/>
      <c r="L17" s="2"/>
    </row>
    <row r="18" spans="1:14" x14ac:dyDescent="0.3">
      <c r="A18" s="4">
        <v>15</v>
      </c>
      <c r="B18" s="8" t="s">
        <v>11</v>
      </c>
      <c r="C18" t="s">
        <v>12</v>
      </c>
      <c r="D18" s="3">
        <v>2.7986111111111111E-2</v>
      </c>
      <c r="E18" s="3">
        <v>5.5555555555555601E-3</v>
      </c>
      <c r="F18" s="3">
        <v>2.1412037037037038E-2</v>
      </c>
      <c r="G18" s="3">
        <f t="shared" si="0"/>
        <v>2.2430555555555551E-2</v>
      </c>
      <c r="H18" s="5">
        <f t="shared" si="1"/>
        <v>1.0185185185185124E-3</v>
      </c>
    </row>
    <row r="19" spans="1:14" x14ac:dyDescent="0.3">
      <c r="A19" s="4">
        <v>16</v>
      </c>
      <c r="B19" s="8" t="s">
        <v>2</v>
      </c>
      <c r="C19" t="s">
        <v>3</v>
      </c>
      <c r="D19" s="3">
        <v>2.929398148148148E-2</v>
      </c>
      <c r="E19" s="3">
        <v>5.5555555555555601E-3</v>
      </c>
      <c r="F19" s="3">
        <v>2.2569444444444448E-2</v>
      </c>
      <c r="G19" s="3">
        <f t="shared" si="0"/>
        <v>2.373842592592592E-2</v>
      </c>
      <c r="H19" s="5">
        <f t="shared" si="1"/>
        <v>1.1689814814814722E-3</v>
      </c>
      <c r="K19" s="2"/>
      <c r="L19" s="2"/>
    </row>
    <row r="20" spans="1:14" x14ac:dyDescent="0.3">
      <c r="A20" s="4">
        <v>17</v>
      </c>
      <c r="B20" s="8" t="s">
        <v>0</v>
      </c>
      <c r="C20" t="s">
        <v>1</v>
      </c>
      <c r="D20" s="3">
        <v>2.5243055555555557E-2</v>
      </c>
      <c r="E20" s="3">
        <v>0</v>
      </c>
      <c r="F20" s="3">
        <v>2.4016203703703703E-2</v>
      </c>
      <c r="G20" s="3">
        <f t="shared" si="0"/>
        <v>2.5243055555555557E-2</v>
      </c>
      <c r="H20" s="5">
        <f t="shared" si="1"/>
        <v>1.226851851851854E-3</v>
      </c>
      <c r="K20" s="2"/>
      <c r="L20" s="2"/>
    </row>
    <row r="21" spans="1:14" x14ac:dyDescent="0.3">
      <c r="A21" s="4">
        <v>18</v>
      </c>
      <c r="B21" t="s">
        <v>28</v>
      </c>
      <c r="C21" t="s">
        <v>29</v>
      </c>
      <c r="D21" s="3">
        <v>2.8252314814814813E-2</v>
      </c>
      <c r="E21" s="3">
        <v>5.5555555555555601E-3</v>
      </c>
      <c r="F21" s="3">
        <v>2.1412037037037038E-2</v>
      </c>
      <c r="G21" s="3">
        <f t="shared" si="0"/>
        <v>2.2696759259259253E-2</v>
      </c>
      <c r="H21" s="5">
        <f t="shared" si="1"/>
        <v>1.2847222222222149E-3</v>
      </c>
      <c r="K21" s="2"/>
      <c r="L21" s="2"/>
    </row>
    <row r="22" spans="1:14" x14ac:dyDescent="0.3">
      <c r="A22" s="4">
        <v>19</v>
      </c>
      <c r="B22" t="s">
        <v>42</v>
      </c>
      <c r="C22" t="s">
        <v>43</v>
      </c>
      <c r="D22" s="3">
        <v>2.6585648148148146E-2</v>
      </c>
      <c r="E22" s="3">
        <v>0</v>
      </c>
      <c r="F22" s="3">
        <v>2.4884259259259259E-2</v>
      </c>
      <c r="G22" s="3">
        <f t="shared" si="0"/>
        <v>2.6585648148148146E-2</v>
      </c>
      <c r="H22" s="5">
        <f t="shared" si="1"/>
        <v>1.7013888888888877E-3</v>
      </c>
      <c r="M22" s="2"/>
      <c r="N22" s="2"/>
    </row>
    <row r="23" spans="1:14" x14ac:dyDescent="0.3">
      <c r="A23" s="4">
        <v>20</v>
      </c>
      <c r="B23" t="s">
        <v>15</v>
      </c>
      <c r="C23" t="s">
        <v>16</v>
      </c>
      <c r="D23" s="3">
        <v>3.1064814814814812E-2</v>
      </c>
      <c r="E23" s="3">
        <v>0</v>
      </c>
      <c r="F23" s="3">
        <v>2.9050925925925928E-2</v>
      </c>
      <c r="G23" s="3">
        <f t="shared" si="0"/>
        <v>3.1064814814814812E-2</v>
      </c>
      <c r="H23" s="5">
        <f t="shared" si="1"/>
        <v>2.0138888888888845E-3</v>
      </c>
    </row>
    <row r="24" spans="1:14" x14ac:dyDescent="0.3">
      <c r="A24" s="4">
        <v>21</v>
      </c>
      <c r="B24" t="s">
        <v>21</v>
      </c>
      <c r="C24" t="s">
        <v>22</v>
      </c>
      <c r="D24" s="3">
        <v>3.0740740740740739E-2</v>
      </c>
      <c r="E24" s="3">
        <v>5.5555555555555601E-3</v>
      </c>
      <c r="F24" s="3">
        <v>2.2569444444444448E-2</v>
      </c>
      <c r="G24" s="3">
        <f t="shared" si="0"/>
        <v>2.5185185185185179E-2</v>
      </c>
      <c r="H24" s="5">
        <f t="shared" si="1"/>
        <v>2.615740740740731E-3</v>
      </c>
      <c r="K24" s="2"/>
      <c r="L24" s="2"/>
    </row>
    <row r="25" spans="1:14" x14ac:dyDescent="0.3">
      <c r="A25" s="4">
        <v>22</v>
      </c>
      <c r="B25" s="8" t="s">
        <v>44</v>
      </c>
      <c r="C25" t="s">
        <v>45</v>
      </c>
      <c r="D25" s="3">
        <v>3.0740740740740739E-2</v>
      </c>
      <c r="E25" s="3">
        <v>5.5555555555555601E-3</v>
      </c>
      <c r="F25" s="3">
        <v>2.1874999999999999E-2</v>
      </c>
      <c r="G25" s="3">
        <f t="shared" si="0"/>
        <v>2.5185185185185179E-2</v>
      </c>
      <c r="H25" s="5">
        <f t="shared" si="1"/>
        <v>3.3101851851851799E-3</v>
      </c>
      <c r="M25" s="2"/>
      <c r="N25" s="2"/>
    </row>
    <row r="26" spans="1:14" x14ac:dyDescent="0.3">
      <c r="B26" t="s">
        <v>50</v>
      </c>
      <c r="C26" t="s">
        <v>52</v>
      </c>
    </row>
    <row r="27" spans="1:14" x14ac:dyDescent="0.3">
      <c r="B27" t="s">
        <v>51</v>
      </c>
      <c r="C27" t="s">
        <v>52</v>
      </c>
    </row>
    <row r="28" spans="1:14" x14ac:dyDescent="0.3">
      <c r="B28" t="s">
        <v>53</v>
      </c>
      <c r="C28" t="s">
        <v>54</v>
      </c>
    </row>
    <row r="29" spans="1:14" x14ac:dyDescent="0.3">
      <c r="B29" t="s">
        <v>6</v>
      </c>
      <c r="C29" t="s">
        <v>7</v>
      </c>
    </row>
    <row r="30" spans="1:14" x14ac:dyDescent="0.3">
      <c r="B30" t="s">
        <v>55</v>
      </c>
      <c r="C30" t="s">
        <v>56</v>
      </c>
    </row>
    <row r="31" spans="1:14" x14ac:dyDescent="0.3">
      <c r="B31" t="s">
        <v>57</v>
      </c>
      <c r="C31" t="s">
        <v>58</v>
      </c>
    </row>
    <row r="32" spans="1:14" x14ac:dyDescent="0.3">
      <c r="B32" t="s">
        <v>9</v>
      </c>
      <c r="C32" t="s">
        <v>58</v>
      </c>
    </row>
    <row r="33" spans="2:3" x14ac:dyDescent="0.3">
      <c r="B33" t="s">
        <v>59</v>
      </c>
      <c r="C33" t="s">
        <v>60</v>
      </c>
    </row>
    <row r="34" spans="2:3" x14ac:dyDescent="0.3">
      <c r="B34" t="s">
        <v>61</v>
      </c>
      <c r="C34" t="s">
        <v>1</v>
      </c>
    </row>
    <row r="35" spans="2:3" x14ac:dyDescent="0.3">
      <c r="B35" t="s">
        <v>62</v>
      </c>
      <c r="C35" t="s">
        <v>63</v>
      </c>
    </row>
    <row r="36" spans="2:3" x14ac:dyDescent="0.3">
      <c r="B36" t="s">
        <v>64</v>
      </c>
      <c r="C36" t="s">
        <v>63</v>
      </c>
    </row>
    <row r="37" spans="2:3" x14ac:dyDescent="0.3">
      <c r="B37" t="s">
        <v>65</v>
      </c>
      <c r="C37" t="s">
        <v>66</v>
      </c>
    </row>
  </sheetData>
  <mergeCells count="2">
    <mergeCell ref="A1:H1"/>
    <mergeCell ref="A2:H2"/>
  </mergeCell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281B8-DFE1-43CF-A7D0-F5C811720DA7}">
  <dimension ref="A1:N26"/>
  <sheetViews>
    <sheetView tabSelected="1" topLeftCell="A2" workbookViewId="0">
      <selection activeCell="D17" sqref="D17"/>
    </sheetView>
  </sheetViews>
  <sheetFormatPr defaultRowHeight="14.4" x14ac:dyDescent="0.3"/>
  <cols>
    <col min="1" max="1" width="8.88671875" style="4"/>
    <col min="2" max="2" width="11" bestFit="1" customWidth="1"/>
    <col min="3" max="3" width="15.77734375" bestFit="1" customWidth="1"/>
    <col min="4" max="4" width="14.44140625" bestFit="1" customWidth="1"/>
    <col min="5" max="5" width="9.77734375" style="4" bestFit="1" customWidth="1"/>
    <col min="6" max="6" width="15.109375" style="4" bestFit="1" customWidth="1"/>
    <col min="7" max="7" width="12" bestFit="1" customWidth="1"/>
    <col min="8" max="8" width="10.44140625" bestFit="1" customWidth="1"/>
    <col min="9" max="12" width="8.109375" bestFit="1" customWidth="1"/>
  </cols>
  <sheetData>
    <row r="1" spans="1:14" ht="36" customHeight="1" x14ac:dyDescent="0.3">
      <c r="A1" s="6" t="s">
        <v>47</v>
      </c>
      <c r="B1" s="6"/>
      <c r="C1" s="6"/>
      <c r="D1" s="6"/>
      <c r="E1" s="6"/>
      <c r="F1" s="6"/>
      <c r="G1" s="6"/>
      <c r="H1" s="6"/>
    </row>
    <row r="2" spans="1:14" ht="31.2" customHeight="1" x14ac:dyDescent="0.3">
      <c r="A2" s="7" t="s">
        <v>49</v>
      </c>
      <c r="B2" s="7"/>
      <c r="C2" s="7"/>
      <c r="D2" s="7"/>
      <c r="E2" s="7"/>
      <c r="F2" s="7"/>
      <c r="G2" s="7"/>
      <c r="H2" s="7"/>
    </row>
    <row r="3" spans="1:14" ht="15.6" x14ac:dyDescent="0.3">
      <c r="A3" s="1" t="s">
        <v>41</v>
      </c>
      <c r="B3" s="1" t="s">
        <v>33</v>
      </c>
      <c r="C3" s="1" t="s">
        <v>34</v>
      </c>
      <c r="D3" s="1" t="s">
        <v>38</v>
      </c>
      <c r="E3" s="1" t="s">
        <v>39</v>
      </c>
      <c r="F3" s="1" t="s">
        <v>35</v>
      </c>
      <c r="G3" s="1" t="s">
        <v>46</v>
      </c>
      <c r="H3" s="1" t="s">
        <v>40</v>
      </c>
    </row>
    <row r="4" spans="1:14" x14ac:dyDescent="0.3">
      <c r="A4" s="4">
        <v>1</v>
      </c>
      <c r="B4" s="9" t="s">
        <v>19</v>
      </c>
      <c r="C4" t="s">
        <v>14</v>
      </c>
      <c r="D4" s="3"/>
      <c r="E4" s="3">
        <v>5.5555555555555558E-3</v>
      </c>
      <c r="F4" s="3">
        <v>1.8518518518518521E-2</v>
      </c>
      <c r="G4" s="3">
        <f>D4-E4</f>
        <v>-5.5555555555555558E-3</v>
      </c>
      <c r="H4" s="5">
        <f>D4-E4-F4</f>
        <v>-2.4074074074074078E-2</v>
      </c>
      <c r="K4" s="2"/>
      <c r="L4" s="2"/>
    </row>
    <row r="5" spans="1:14" x14ac:dyDescent="0.3">
      <c r="A5" s="4">
        <v>2</v>
      </c>
      <c r="B5" t="s">
        <v>62</v>
      </c>
      <c r="C5" t="s">
        <v>63</v>
      </c>
      <c r="E5" s="3">
        <v>5.5555555555555601E-3</v>
      </c>
      <c r="F5" s="3">
        <v>2.0254629629629629E-2</v>
      </c>
      <c r="G5" s="3">
        <f>D5-E5</f>
        <v>-5.5555555555555601E-3</v>
      </c>
      <c r="H5" s="5">
        <f>D5-E5-F5</f>
        <v>-2.5810185185185189E-2</v>
      </c>
    </row>
    <row r="6" spans="1:14" x14ac:dyDescent="0.3">
      <c r="A6" s="4">
        <v>3</v>
      </c>
      <c r="B6" t="s">
        <v>50</v>
      </c>
      <c r="C6" t="s">
        <v>52</v>
      </c>
      <c r="E6" s="3">
        <v>5.5555555555555601E-3</v>
      </c>
      <c r="F6" s="3">
        <v>2.1122685185185185E-2</v>
      </c>
      <c r="G6" s="3">
        <f>D6-E6</f>
        <v>-5.5555555555555601E-3</v>
      </c>
      <c r="H6" s="5">
        <f>D6-E6-F6</f>
        <v>-2.6678240740740745E-2</v>
      </c>
    </row>
    <row r="7" spans="1:14" x14ac:dyDescent="0.3">
      <c r="A7" s="4">
        <v>4</v>
      </c>
      <c r="B7" t="s">
        <v>53</v>
      </c>
      <c r="C7" t="s">
        <v>54</v>
      </c>
      <c r="E7" s="3">
        <v>5.5555555555555601E-3</v>
      </c>
      <c r="F7" s="3">
        <v>2.1122685185185185E-2</v>
      </c>
      <c r="G7" s="3">
        <f>D7-E7</f>
        <v>-5.5555555555555601E-3</v>
      </c>
      <c r="H7" s="5">
        <f>D7-E7-F7</f>
        <v>-2.6678240740740745E-2</v>
      </c>
      <c r="K7" s="2"/>
      <c r="L7" s="2"/>
    </row>
    <row r="8" spans="1:14" x14ac:dyDescent="0.3">
      <c r="A8" s="4">
        <v>5</v>
      </c>
      <c r="B8" t="s">
        <v>51</v>
      </c>
      <c r="C8" t="s">
        <v>52</v>
      </c>
      <c r="E8" s="3">
        <v>5.5555555555555601E-3</v>
      </c>
      <c r="F8" s="3">
        <v>2.1412037037037035E-2</v>
      </c>
      <c r="G8" s="3">
        <f>D8-E8</f>
        <v>-5.5555555555555601E-3</v>
      </c>
      <c r="H8" s="5">
        <f>D8-E8-F8</f>
        <v>-2.6967592592592595E-2</v>
      </c>
      <c r="K8" s="2"/>
      <c r="L8" s="2"/>
    </row>
    <row r="9" spans="1:14" x14ac:dyDescent="0.3">
      <c r="A9" s="4">
        <v>6</v>
      </c>
      <c r="B9" s="9" t="s">
        <v>11</v>
      </c>
      <c r="C9" t="s">
        <v>12</v>
      </c>
      <c r="D9" s="3"/>
      <c r="E9" s="3">
        <v>5.5555555555555601E-3</v>
      </c>
      <c r="F9" s="3">
        <v>2.1412037037037038E-2</v>
      </c>
      <c r="G9" s="3">
        <f>D9-E9</f>
        <v>-5.5555555555555601E-3</v>
      </c>
      <c r="H9" s="5">
        <f>D9-E9-F9</f>
        <v>-2.6967592592592599E-2</v>
      </c>
    </row>
    <row r="10" spans="1:14" x14ac:dyDescent="0.3">
      <c r="A10" s="4">
        <v>7</v>
      </c>
      <c r="B10" t="s">
        <v>67</v>
      </c>
      <c r="C10" t="s">
        <v>68</v>
      </c>
      <c r="E10" s="3">
        <v>5.5555555555555601E-3</v>
      </c>
      <c r="F10" s="3">
        <v>2.1701388888888892E-2</v>
      </c>
      <c r="G10" s="3">
        <f>D10-E10</f>
        <v>-5.5555555555555601E-3</v>
      </c>
      <c r="H10" s="5">
        <f>D10-E10-F10</f>
        <v>-2.7256944444444452E-2</v>
      </c>
      <c r="K10" s="2"/>
      <c r="L10" s="2"/>
    </row>
    <row r="11" spans="1:14" x14ac:dyDescent="0.3">
      <c r="A11" s="4">
        <v>8</v>
      </c>
      <c r="B11" s="9" t="s">
        <v>6</v>
      </c>
      <c r="C11" t="s">
        <v>7</v>
      </c>
      <c r="D11" s="3"/>
      <c r="E11" s="3">
        <v>5.5555555555555601E-3</v>
      </c>
      <c r="F11" s="3">
        <v>2.1990740740740741E-2</v>
      </c>
      <c r="G11" s="3">
        <f>D11-E11</f>
        <v>-5.5555555555555601E-3</v>
      </c>
      <c r="H11" s="5">
        <f>D11-E11-F11</f>
        <v>-2.7546296296296301E-2</v>
      </c>
      <c r="K11" s="2"/>
      <c r="L11" s="2"/>
    </row>
    <row r="12" spans="1:14" x14ac:dyDescent="0.3">
      <c r="A12" s="4">
        <v>9</v>
      </c>
      <c r="B12" t="s">
        <v>59</v>
      </c>
      <c r="C12" t="s">
        <v>60</v>
      </c>
      <c r="E12" s="3">
        <v>5.5555555555555601E-3</v>
      </c>
      <c r="F12" s="3">
        <v>2.1990740740740741E-2</v>
      </c>
      <c r="G12" s="3">
        <f>D12-E12</f>
        <v>-5.5555555555555601E-3</v>
      </c>
      <c r="H12" s="5">
        <f>D12-E12-F12</f>
        <v>-2.7546296296296301E-2</v>
      </c>
      <c r="M12" s="2"/>
      <c r="N12" s="2"/>
    </row>
    <row r="13" spans="1:14" x14ac:dyDescent="0.3">
      <c r="A13" s="4">
        <v>10</v>
      </c>
      <c r="B13" s="9" t="s">
        <v>9</v>
      </c>
      <c r="C13" t="s">
        <v>10</v>
      </c>
      <c r="D13" s="3"/>
      <c r="E13" s="3">
        <v>5.5555555555555601E-3</v>
      </c>
      <c r="F13" s="3">
        <v>2.2569444444444444E-2</v>
      </c>
      <c r="G13" s="3">
        <f>D13-E13</f>
        <v>-5.5555555555555601E-3</v>
      </c>
      <c r="H13" s="5">
        <f>D13-E13-F13</f>
        <v>-2.8125000000000004E-2</v>
      </c>
    </row>
    <row r="14" spans="1:14" x14ac:dyDescent="0.3">
      <c r="A14" s="4">
        <v>11</v>
      </c>
      <c r="B14" t="s">
        <v>57</v>
      </c>
      <c r="C14" t="s">
        <v>58</v>
      </c>
      <c r="E14" s="3">
        <v>5.5555555555555601E-3</v>
      </c>
      <c r="F14" s="3">
        <v>2.2569444444444444E-2</v>
      </c>
      <c r="G14" s="3">
        <f>D14-E14</f>
        <v>-5.5555555555555601E-3</v>
      </c>
      <c r="H14" s="5">
        <f>D14-E14-F14</f>
        <v>-2.8125000000000004E-2</v>
      </c>
    </row>
    <row r="15" spans="1:14" x14ac:dyDescent="0.3">
      <c r="A15" s="4">
        <v>12</v>
      </c>
      <c r="B15" s="9" t="s">
        <v>2</v>
      </c>
      <c r="C15" t="s">
        <v>3</v>
      </c>
      <c r="D15" s="3"/>
      <c r="E15" s="3">
        <v>5.5555555555555601E-3</v>
      </c>
      <c r="F15" s="3">
        <v>2.34375E-2</v>
      </c>
      <c r="G15" s="3">
        <f>D15-E15</f>
        <v>-5.5555555555555601E-3</v>
      </c>
      <c r="H15" s="5">
        <f>D15-E15-F15</f>
        <v>-2.899305555555556E-2</v>
      </c>
    </row>
    <row r="16" spans="1:14" x14ac:dyDescent="0.3">
      <c r="A16" s="4">
        <v>13</v>
      </c>
      <c r="B16" t="s">
        <v>65</v>
      </c>
      <c r="C16" t="s">
        <v>66</v>
      </c>
      <c r="E16" s="3">
        <v>5.5555555555555601E-3</v>
      </c>
      <c r="F16" s="3">
        <v>2.34375E-2</v>
      </c>
      <c r="G16" s="3">
        <f>D16-E16</f>
        <v>-5.5555555555555601E-3</v>
      </c>
      <c r="H16" s="5">
        <f>D16-E16-F16</f>
        <v>-2.899305555555556E-2</v>
      </c>
    </row>
    <row r="17" spans="1:8" x14ac:dyDescent="0.3">
      <c r="A17" s="4">
        <v>14</v>
      </c>
      <c r="B17" s="9" t="s">
        <v>44</v>
      </c>
      <c r="C17" t="s">
        <v>45</v>
      </c>
      <c r="D17" s="3"/>
      <c r="E17" s="3">
        <v>0</v>
      </c>
      <c r="F17" s="3">
        <v>2.4305555555555556E-2</v>
      </c>
      <c r="G17" s="3">
        <f>D17-E17</f>
        <v>0</v>
      </c>
      <c r="H17" s="5">
        <f>D17-E17-F17</f>
        <v>-2.4305555555555556E-2</v>
      </c>
    </row>
    <row r="18" spans="1:8" x14ac:dyDescent="0.3">
      <c r="A18" s="4">
        <v>15</v>
      </c>
      <c r="B18" s="9" t="s">
        <v>6</v>
      </c>
      <c r="C18" t="s">
        <v>8</v>
      </c>
      <c r="D18" s="3"/>
      <c r="E18" s="3">
        <v>0</v>
      </c>
      <c r="F18" s="3">
        <v>2.4999999999999998E-2</v>
      </c>
      <c r="G18" s="3">
        <f>D18-E18</f>
        <v>0</v>
      </c>
      <c r="H18" s="5">
        <f>D18-E18-F18</f>
        <v>-2.4999999999999998E-2</v>
      </c>
    </row>
    <row r="19" spans="1:8" x14ac:dyDescent="0.3">
      <c r="A19" s="4">
        <v>16</v>
      </c>
      <c r="B19" s="9" t="s">
        <v>0</v>
      </c>
      <c r="C19" t="s">
        <v>1</v>
      </c>
      <c r="D19" s="3"/>
      <c r="E19" s="3">
        <v>0</v>
      </c>
      <c r="F19" s="3">
        <v>2.5173611111111108E-2</v>
      </c>
      <c r="G19" s="3">
        <f>D19-E19</f>
        <v>0</v>
      </c>
      <c r="H19" s="5">
        <f>D19-E19-F19</f>
        <v>-2.5173611111111108E-2</v>
      </c>
    </row>
    <row r="20" spans="1:8" x14ac:dyDescent="0.3">
      <c r="A20" s="4">
        <v>17</v>
      </c>
      <c r="B20" s="9" t="s">
        <v>36</v>
      </c>
      <c r="C20" t="s">
        <v>37</v>
      </c>
      <c r="D20" s="3"/>
      <c r="E20" s="3">
        <v>0</v>
      </c>
      <c r="F20" s="3">
        <v>2.5462962962962962E-2</v>
      </c>
      <c r="G20" s="3">
        <f>D20-E20</f>
        <v>0</v>
      </c>
      <c r="H20" s="5">
        <f>D20-E20-F20</f>
        <v>-2.5462962962962962E-2</v>
      </c>
    </row>
    <row r="21" spans="1:8" x14ac:dyDescent="0.3">
      <c r="A21" s="4">
        <v>18</v>
      </c>
      <c r="B21" t="s">
        <v>21</v>
      </c>
      <c r="C21" t="s">
        <v>22</v>
      </c>
      <c r="E21" s="3">
        <v>0</v>
      </c>
      <c r="F21" s="3">
        <v>2.5462962962962962E-2</v>
      </c>
      <c r="G21" s="3">
        <f>D21-E21</f>
        <v>0</v>
      </c>
      <c r="H21" s="5">
        <f>D21-E21-F21</f>
        <v>-2.5462962962962962E-2</v>
      </c>
    </row>
    <row r="22" spans="1:8" x14ac:dyDescent="0.3">
      <c r="A22" s="4">
        <v>19</v>
      </c>
      <c r="B22" t="s">
        <v>9</v>
      </c>
      <c r="C22" t="s">
        <v>58</v>
      </c>
      <c r="E22" s="3">
        <v>0</v>
      </c>
      <c r="F22" s="3">
        <v>2.6215277777777778E-2</v>
      </c>
      <c r="G22" s="3">
        <f>D22-E22</f>
        <v>0</v>
      </c>
      <c r="H22" s="5">
        <f>D22-E22-F22</f>
        <v>-2.6215277777777778E-2</v>
      </c>
    </row>
    <row r="23" spans="1:8" x14ac:dyDescent="0.3">
      <c r="A23" s="4">
        <v>20</v>
      </c>
      <c r="B23" t="s">
        <v>61</v>
      </c>
      <c r="C23" t="s">
        <v>1</v>
      </c>
      <c r="E23" s="3">
        <v>0</v>
      </c>
      <c r="F23" s="3">
        <v>2.7777777777777776E-2</v>
      </c>
      <c r="G23" s="3">
        <f>D23-E23</f>
        <v>0</v>
      </c>
      <c r="H23" s="5">
        <f>D23-E23-F23</f>
        <v>-2.7777777777777776E-2</v>
      </c>
    </row>
    <row r="24" spans="1:8" x14ac:dyDescent="0.3">
      <c r="A24" s="4">
        <v>21</v>
      </c>
      <c r="B24" t="s">
        <v>55</v>
      </c>
      <c r="C24" t="s">
        <v>56</v>
      </c>
      <c r="E24" s="3">
        <v>0</v>
      </c>
      <c r="F24" s="3">
        <v>2.8356481481481483E-2</v>
      </c>
      <c r="G24" s="3">
        <f>D24-E24</f>
        <v>0</v>
      </c>
      <c r="H24" s="5">
        <f>D24-E24-F24</f>
        <v>-2.8356481481481483E-2</v>
      </c>
    </row>
    <row r="25" spans="1:8" x14ac:dyDescent="0.3">
      <c r="A25" s="4">
        <v>22</v>
      </c>
      <c r="B25" t="s">
        <v>69</v>
      </c>
      <c r="C25" t="s">
        <v>70</v>
      </c>
      <c r="E25" s="3">
        <v>0</v>
      </c>
      <c r="F25" s="3">
        <v>2.9513888888888892E-2</v>
      </c>
      <c r="G25" s="3">
        <f>D25-E25</f>
        <v>0</v>
      </c>
      <c r="H25" s="5">
        <f>D25-E25-F25</f>
        <v>-2.9513888888888892E-2</v>
      </c>
    </row>
    <row r="26" spans="1:8" x14ac:dyDescent="0.3">
      <c r="A26" s="4">
        <v>23</v>
      </c>
      <c r="B26" t="s">
        <v>64</v>
      </c>
      <c r="C26" t="s">
        <v>63</v>
      </c>
      <c r="E26" s="3">
        <v>0</v>
      </c>
      <c r="F26" s="3"/>
      <c r="G26" s="3">
        <f>D26-E26</f>
        <v>0</v>
      </c>
      <c r="H26" s="5">
        <f>D26-E26-F26</f>
        <v>0</v>
      </c>
    </row>
  </sheetData>
  <sortState xmlns:xlrd2="http://schemas.microsoft.com/office/spreadsheetml/2017/richdata2" ref="A4:H26">
    <sortCondition ref="F4:F26"/>
  </sortState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Inchley</dc:creator>
  <cp:lastModifiedBy>Andy Inchley</cp:lastModifiedBy>
  <cp:lastPrinted>2022-04-18T19:29:10Z</cp:lastPrinted>
  <dcterms:created xsi:type="dcterms:W3CDTF">2022-04-17T08:52:56Z</dcterms:created>
  <dcterms:modified xsi:type="dcterms:W3CDTF">2023-04-09T15:46:48Z</dcterms:modified>
</cp:coreProperties>
</file>