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df555f54beab/Documents/"/>
    </mc:Choice>
  </mc:AlternateContent>
  <xr:revisionPtr revIDLastSave="48" documentId="8_{F82CAD75-4041-44F7-8906-E805362EF1ED}" xr6:coauthVersionLast="47" xr6:coauthVersionMax="47" xr10:uidLastSave="{CBED9164-1709-4A79-A48B-8B8C02487628}"/>
  <bookViews>
    <workbookView xWindow="-96" yWindow="0" windowWidth="11712" windowHeight="12336" xr2:uid="{99F691B7-5334-47AE-96AB-AA5B1F0506B6}"/>
  </bookViews>
  <sheets>
    <sheet name="20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4" i="2"/>
  <c r="H5" i="2"/>
  <c r="G5" i="2"/>
  <c r="G4" i="2"/>
  <c r="G6" i="2"/>
  <c r="G10" i="2"/>
  <c r="G14" i="2"/>
  <c r="G17" i="2"/>
  <c r="G8" i="2"/>
  <c r="G15" i="2"/>
  <c r="G9" i="2"/>
  <c r="G12" i="2"/>
  <c r="G16" i="2"/>
  <c r="G18" i="2"/>
  <c r="G7" i="2"/>
  <c r="G11" i="2"/>
  <c r="G13" i="2"/>
  <c r="H13" i="2"/>
  <c r="H14" i="2"/>
  <c r="H17" i="2"/>
  <c r="H8" i="2"/>
  <c r="H15" i="2"/>
  <c r="H9" i="2"/>
  <c r="H12" i="2"/>
  <c r="H16" i="2"/>
  <c r="H18" i="2"/>
  <c r="H7" i="2"/>
  <c r="H11" i="2"/>
  <c r="H10" i="2"/>
  <c r="H6" i="2"/>
  <c r="H4" i="2"/>
</calcChain>
</file>

<file path=xl/sharedStrings.xml><?xml version="1.0" encoding="utf-8"?>
<sst xmlns="http://schemas.openxmlformats.org/spreadsheetml/2006/main" count="40" uniqueCount="36">
  <si>
    <t>Stuart</t>
  </si>
  <si>
    <t>Dimmock</t>
  </si>
  <si>
    <t>Warren</t>
  </si>
  <si>
    <t>Rose</t>
  </si>
  <si>
    <t>James</t>
  </si>
  <si>
    <t>Lowe</t>
  </si>
  <si>
    <t>Ruth</t>
  </si>
  <si>
    <t>First Name</t>
  </si>
  <si>
    <t>Surname</t>
  </si>
  <si>
    <t>Predicted Time</t>
  </si>
  <si>
    <t>Finishing Time</t>
  </si>
  <si>
    <t>Handicap</t>
  </si>
  <si>
    <t>Difference</t>
  </si>
  <si>
    <t>Position</t>
  </si>
  <si>
    <t>Actual Time</t>
  </si>
  <si>
    <t>Easter Handicap - The Langmay Trophy</t>
  </si>
  <si>
    <t>Monday 10th April 2023</t>
  </si>
  <si>
    <t>Sam</t>
  </si>
  <si>
    <t>Jo</t>
  </si>
  <si>
    <t>Dear</t>
  </si>
  <si>
    <t>Ian</t>
  </si>
  <si>
    <t>Grimshaw</t>
  </si>
  <si>
    <t>Will</t>
  </si>
  <si>
    <t>Eastman</t>
  </si>
  <si>
    <t>Ed</t>
  </si>
  <si>
    <t>Toosey</t>
  </si>
  <si>
    <t xml:space="preserve">Chris </t>
  </si>
  <si>
    <t>Simon</t>
  </si>
  <si>
    <t>Coombes</t>
  </si>
  <si>
    <t>Oliver</t>
  </si>
  <si>
    <t>Adam</t>
  </si>
  <si>
    <t>Haylock</t>
  </si>
  <si>
    <t>Carl</t>
  </si>
  <si>
    <t>Dalkin</t>
  </si>
  <si>
    <t>Read</t>
  </si>
  <si>
    <t>Coombes (Guest)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</si>
</sst>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21" fontId="0" fillId="0" borderId="0" xfId="0" applyNumberFormat="1"/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81B8-DFE1-43CF-A7D0-F5C811720DA7}">
  <dimension ref="A1:N18"/>
  <sheetViews>
    <sheetView tabSelected="1" workbookViewId="0">
      <selection activeCell="C8" sqref="C8"/>
    </sheetView>
  </sheetViews>
  <sheetFormatPr defaultRowHeight="14.4" x14ac:dyDescent="0.3"/>
  <cols>
    <col min="1" max="1" width="8.88671875" style="4"/>
    <col min="2" max="2" width="11" bestFit="1" customWidth="1"/>
    <col min="3" max="3" width="15.77734375" bestFit="1" customWidth="1"/>
    <col min="4" max="4" width="14.44140625" bestFit="1" customWidth="1"/>
    <col min="5" max="5" width="9.77734375" style="4" bestFit="1" customWidth="1"/>
    <col min="6" max="6" width="15.109375" style="4" bestFit="1" customWidth="1"/>
    <col min="7" max="7" width="12" bestFit="1" customWidth="1"/>
    <col min="8" max="8" width="10.44140625" bestFit="1" customWidth="1"/>
    <col min="9" max="12" width="8.109375" bestFit="1" customWidth="1"/>
  </cols>
  <sheetData>
    <row r="1" spans="1:14" ht="36" customHeight="1" x14ac:dyDescent="0.3">
      <c r="A1" s="5" t="s">
        <v>15</v>
      </c>
      <c r="B1" s="5"/>
      <c r="C1" s="5"/>
      <c r="D1" s="5"/>
      <c r="E1" s="5"/>
      <c r="F1" s="5"/>
      <c r="G1" s="5"/>
      <c r="H1" s="5"/>
    </row>
    <row r="2" spans="1:14" ht="31.2" customHeight="1" x14ac:dyDescent="0.3">
      <c r="A2" s="6" t="s">
        <v>16</v>
      </c>
      <c r="B2" s="6"/>
      <c r="C2" s="6"/>
      <c r="D2" s="6"/>
      <c r="E2" s="6"/>
      <c r="F2" s="6"/>
      <c r="G2" s="6"/>
      <c r="H2" s="6"/>
    </row>
    <row r="3" spans="1:14" ht="15.6" x14ac:dyDescent="0.3">
      <c r="A3" s="1" t="s">
        <v>13</v>
      </c>
      <c r="B3" s="1" t="s">
        <v>7</v>
      </c>
      <c r="C3" s="1" t="s">
        <v>8</v>
      </c>
      <c r="D3" s="1" t="s">
        <v>10</v>
      </c>
      <c r="E3" s="1" t="s">
        <v>11</v>
      </c>
      <c r="F3" s="1" t="s">
        <v>9</v>
      </c>
      <c r="G3" s="1" t="s">
        <v>14</v>
      </c>
      <c r="H3" s="1" t="s">
        <v>12</v>
      </c>
    </row>
    <row r="4" spans="1:14" x14ac:dyDescent="0.3">
      <c r="A4" s="4">
        <f>RANK(H4,H$4:H$18,1)</f>
        <v>1</v>
      </c>
      <c r="B4" t="s">
        <v>4</v>
      </c>
      <c r="C4" t="s">
        <v>5</v>
      </c>
      <c r="D4" s="3">
        <v>2.4305555555555556E-2</v>
      </c>
      <c r="E4" s="3">
        <v>0</v>
      </c>
      <c r="F4" s="3">
        <v>2.4999999999999998E-2</v>
      </c>
      <c r="G4" s="3">
        <f>D4-E4</f>
        <v>2.4305555555555556E-2</v>
      </c>
      <c r="H4" s="3">
        <f>D4-E4-F4</f>
        <v>-6.9444444444444198E-4</v>
      </c>
    </row>
    <row r="5" spans="1:14" x14ac:dyDescent="0.3">
      <c r="A5" s="4">
        <f t="shared" ref="A5:A18" si="0">RANK(H5,H$4:H$18,1)</f>
        <v>2</v>
      </c>
      <c r="B5" t="s">
        <v>0</v>
      </c>
      <c r="C5" t="s">
        <v>34</v>
      </c>
      <c r="D5" s="3">
        <v>2.4826388888888887E-2</v>
      </c>
      <c r="E5" s="3">
        <v>3.472222222222222E-3</v>
      </c>
      <c r="F5" s="3">
        <v>2.1990740740740741E-2</v>
      </c>
      <c r="G5" s="3">
        <f>D5-E5</f>
        <v>2.1354166666666667E-2</v>
      </c>
      <c r="H5" s="3">
        <f>D5-E5-F5</f>
        <v>-6.3657407407407413E-4</v>
      </c>
    </row>
    <row r="6" spans="1:14" x14ac:dyDescent="0.3">
      <c r="A6" s="4">
        <f t="shared" si="0"/>
        <v>3</v>
      </c>
      <c r="B6" t="s">
        <v>2</v>
      </c>
      <c r="C6" t="s">
        <v>3</v>
      </c>
      <c r="D6" s="3">
        <v>2.6562499999999999E-2</v>
      </c>
      <c r="E6" s="3">
        <v>3.472222222222222E-3</v>
      </c>
      <c r="F6" s="3">
        <v>2.34375E-2</v>
      </c>
      <c r="G6" s="3">
        <f>D6-E6</f>
        <v>2.3090277777777779E-2</v>
      </c>
      <c r="H6" s="3">
        <f>D6-E6-F6</f>
        <v>-3.4722222222222099E-4</v>
      </c>
      <c r="K6" s="2"/>
      <c r="L6" s="2"/>
    </row>
    <row r="7" spans="1:14" x14ac:dyDescent="0.3">
      <c r="A7" s="4">
        <f t="shared" si="0"/>
        <v>4</v>
      </c>
      <c r="B7" t="s">
        <v>29</v>
      </c>
      <c r="C7" t="s">
        <v>35</v>
      </c>
      <c r="D7" s="3">
        <v>2.4733796296296295E-2</v>
      </c>
      <c r="E7" s="3">
        <v>0</v>
      </c>
      <c r="F7" s="3">
        <v>2.4999999999999998E-2</v>
      </c>
      <c r="G7" s="3">
        <f>D7-E7</f>
        <v>2.4733796296296295E-2</v>
      </c>
      <c r="H7" s="3">
        <f>D7-E7-F7</f>
        <v>-2.6620370370370253E-4</v>
      </c>
      <c r="K7" s="2"/>
      <c r="L7" s="2"/>
    </row>
    <row r="8" spans="1:14" x14ac:dyDescent="0.3">
      <c r="A8" s="4">
        <f t="shared" si="0"/>
        <v>5</v>
      </c>
      <c r="B8" t="s">
        <v>20</v>
      </c>
      <c r="C8" t="s">
        <v>21</v>
      </c>
      <c r="D8" s="3">
        <v>2.4409722222222222E-2</v>
      </c>
      <c r="E8" s="3">
        <v>3.472222222222222E-3</v>
      </c>
      <c r="F8" s="3">
        <v>2.1122685185185185E-2</v>
      </c>
      <c r="G8" s="3">
        <f>D8-E8</f>
        <v>2.0937499999999998E-2</v>
      </c>
      <c r="H8" s="3">
        <f>D8-E8-F8</f>
        <v>-1.8518518518518753E-4</v>
      </c>
      <c r="K8" s="2"/>
      <c r="L8" s="2"/>
    </row>
    <row r="9" spans="1:14" x14ac:dyDescent="0.3">
      <c r="A9" s="4">
        <f t="shared" si="0"/>
        <v>6</v>
      </c>
      <c r="B9" t="s">
        <v>6</v>
      </c>
      <c r="C9" t="s">
        <v>23</v>
      </c>
      <c r="D9" s="3">
        <v>2.6122685185185183E-2</v>
      </c>
      <c r="E9" s="3">
        <v>0</v>
      </c>
      <c r="F9" s="3">
        <v>2.6215277777777778E-2</v>
      </c>
      <c r="G9" s="3">
        <f>D9-E9</f>
        <v>2.6122685185185183E-2</v>
      </c>
      <c r="H9" s="3">
        <f>D9-E9-F9</f>
        <v>-9.2592592592595502E-5</v>
      </c>
      <c r="M9" s="2"/>
      <c r="N9" s="2"/>
    </row>
    <row r="10" spans="1:14" x14ac:dyDescent="0.3">
      <c r="A10" s="4">
        <f t="shared" si="0"/>
        <v>7</v>
      </c>
      <c r="B10" t="s">
        <v>0</v>
      </c>
      <c r="C10" t="s">
        <v>1</v>
      </c>
      <c r="D10" s="3">
        <v>2.5127314814814811E-2</v>
      </c>
      <c r="E10" s="3">
        <v>0</v>
      </c>
      <c r="F10" s="3">
        <v>2.5173611111111108E-2</v>
      </c>
      <c r="G10" s="3">
        <f>D10-E10</f>
        <v>2.5127314814814811E-2</v>
      </c>
      <c r="H10" s="3">
        <f>D10-E10-F10</f>
        <v>-4.6296296296297751E-5</v>
      </c>
    </row>
    <row r="11" spans="1:14" x14ac:dyDescent="0.3">
      <c r="A11" s="4">
        <f t="shared" si="0"/>
        <v>8</v>
      </c>
      <c r="B11" t="s">
        <v>30</v>
      </c>
      <c r="C11" t="s">
        <v>31</v>
      </c>
      <c r="D11" s="3">
        <v>2.6909722222222224E-2</v>
      </c>
      <c r="E11" s="3">
        <v>3.472222222222222E-3</v>
      </c>
      <c r="F11" s="3">
        <v>2.34375E-2</v>
      </c>
      <c r="G11" s="3">
        <f>D11-E11</f>
        <v>2.34375E-2</v>
      </c>
      <c r="H11" s="3">
        <f>D11-E11-F11</f>
        <v>0</v>
      </c>
    </row>
    <row r="12" spans="1:14" x14ac:dyDescent="0.3">
      <c r="A12" s="4">
        <f t="shared" si="0"/>
        <v>9</v>
      </c>
      <c r="B12" t="s">
        <v>24</v>
      </c>
      <c r="C12" t="s">
        <v>25</v>
      </c>
      <c r="D12" s="3">
        <v>2.5601851851851851E-2</v>
      </c>
      <c r="E12" s="3">
        <v>3.472222222222222E-3</v>
      </c>
      <c r="F12" s="3">
        <v>2.1990740740740741E-2</v>
      </c>
      <c r="G12" s="3">
        <f>D12-E12</f>
        <v>2.2129629629629631E-2</v>
      </c>
      <c r="H12" s="3">
        <f>D12-E12-F12</f>
        <v>1.3888888888888978E-4</v>
      </c>
    </row>
    <row r="13" spans="1:14" x14ac:dyDescent="0.3">
      <c r="A13" s="4">
        <f t="shared" si="0"/>
        <v>10</v>
      </c>
      <c r="B13" t="s">
        <v>32</v>
      </c>
      <c r="C13" t="s">
        <v>33</v>
      </c>
      <c r="D13" s="3">
        <v>2.5370370370370366E-2</v>
      </c>
      <c r="E13" s="3">
        <v>3.472222222222222E-3</v>
      </c>
      <c r="F13" s="3">
        <v>2.1701388888888892E-2</v>
      </c>
      <c r="G13" s="3">
        <f>D13-E13</f>
        <v>2.1898148148148146E-2</v>
      </c>
      <c r="H13" s="3">
        <f>D13-E13-F13</f>
        <v>1.9675925925925417E-4</v>
      </c>
    </row>
    <row r="14" spans="1:14" x14ac:dyDescent="0.3">
      <c r="A14" s="4">
        <f t="shared" si="0"/>
        <v>11</v>
      </c>
      <c r="B14" t="s">
        <v>17</v>
      </c>
      <c r="C14" t="s">
        <v>19</v>
      </c>
      <c r="D14" s="3">
        <v>2.5104166666666664E-2</v>
      </c>
      <c r="E14" s="3">
        <v>3.472222222222222E-3</v>
      </c>
      <c r="F14" s="3">
        <v>2.1122685185185185E-2</v>
      </c>
      <c r="G14" s="3">
        <f>D14-E14</f>
        <v>2.163194444444444E-2</v>
      </c>
      <c r="H14" s="3">
        <f>D14-E14-F14</f>
        <v>5.0925925925925444E-4</v>
      </c>
    </row>
    <row r="15" spans="1:14" x14ac:dyDescent="0.3">
      <c r="A15" s="4">
        <f t="shared" si="0"/>
        <v>12</v>
      </c>
      <c r="B15" t="s">
        <v>22</v>
      </c>
      <c r="C15" t="s">
        <v>23</v>
      </c>
      <c r="D15" s="3">
        <v>2.6585648148148146E-2</v>
      </c>
      <c r="E15" s="3">
        <v>3.472222222222222E-3</v>
      </c>
      <c r="F15" s="3">
        <v>2.2569444444444444E-2</v>
      </c>
      <c r="G15" s="3">
        <f>D15-E15</f>
        <v>2.3113425925925926E-2</v>
      </c>
      <c r="H15" s="3">
        <f>D15-E15-F15</f>
        <v>5.4398148148148209E-4</v>
      </c>
    </row>
    <row r="16" spans="1:14" x14ac:dyDescent="0.3">
      <c r="A16" s="4">
        <f t="shared" si="0"/>
        <v>13</v>
      </c>
      <c r="B16" t="s">
        <v>26</v>
      </c>
      <c r="C16" t="s">
        <v>1</v>
      </c>
      <c r="D16" s="3">
        <v>2.9039351851851854E-2</v>
      </c>
      <c r="E16" s="3">
        <v>0</v>
      </c>
      <c r="F16" s="3">
        <v>2.7777777777777776E-2</v>
      </c>
      <c r="G16" s="3">
        <f>D16-E16</f>
        <v>2.9039351851851854E-2</v>
      </c>
      <c r="H16" s="3">
        <f>D16-E16-F16</f>
        <v>1.2615740740740782E-3</v>
      </c>
    </row>
    <row r="17" spans="1:8" x14ac:dyDescent="0.3">
      <c r="A17" s="4">
        <f t="shared" si="0"/>
        <v>14</v>
      </c>
      <c r="B17" t="s">
        <v>18</v>
      </c>
      <c r="C17" t="s">
        <v>19</v>
      </c>
      <c r="D17" s="3">
        <v>2.6192129629629631E-2</v>
      </c>
      <c r="E17" s="3">
        <v>3.472222222222222E-3</v>
      </c>
      <c r="F17" s="3">
        <v>2.1412037037037035E-2</v>
      </c>
      <c r="G17" s="3">
        <f>D17-E17</f>
        <v>2.2719907407407411E-2</v>
      </c>
      <c r="H17" s="3">
        <f>D17-E17-F17</f>
        <v>1.3078703703703759E-3</v>
      </c>
    </row>
    <row r="18" spans="1:8" x14ac:dyDescent="0.3">
      <c r="A18" s="4">
        <f t="shared" si="0"/>
        <v>15</v>
      </c>
      <c r="B18" t="s">
        <v>27</v>
      </c>
      <c r="C18" t="s">
        <v>28</v>
      </c>
      <c r="D18" s="3">
        <v>2.4745370370370372E-2</v>
      </c>
      <c r="E18" s="3">
        <v>0</v>
      </c>
      <c r="F18" s="3">
        <v>2.0254629629629629E-2</v>
      </c>
      <c r="G18" s="3">
        <f>D18-E18</f>
        <v>2.4745370370370372E-2</v>
      </c>
      <c r="H18" s="3">
        <f>D18-E18-F18</f>
        <v>4.4907407407407431E-3</v>
      </c>
    </row>
  </sheetData>
  <sortState xmlns:xlrd2="http://schemas.microsoft.com/office/spreadsheetml/2017/richdata2" ref="A4:H18">
    <sortCondition ref="H4:H18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Inchley</dc:creator>
  <cp:lastModifiedBy>Andy Inchley</cp:lastModifiedBy>
  <cp:lastPrinted>2022-04-18T19:29:10Z</cp:lastPrinted>
  <dcterms:created xsi:type="dcterms:W3CDTF">2022-04-17T08:52:56Z</dcterms:created>
  <dcterms:modified xsi:type="dcterms:W3CDTF">2023-04-10T20:22:34Z</dcterms:modified>
</cp:coreProperties>
</file>